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7/files/"/>
    </mc:Choice>
  </mc:AlternateContent>
  <bookViews>
    <workbookView xWindow="0" yWindow="0" windowWidth="21210" windowHeight="11715" tabRatio="500"/>
  </bookViews>
  <sheets>
    <sheet name="最終" sheetId="1" r:id="rId1"/>
  </sheets>
  <definedNames>
    <definedName name="_xlnm.Print_Titles" localSheetId="0">最終!$3:$3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5" i="1" l="1"/>
  <c r="B6" i="1"/>
  <c r="B7" i="1"/>
  <c r="B8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</calcChain>
</file>

<file path=xl/sharedStrings.xml><?xml version="1.0" encoding="utf-8"?>
<sst xmlns="http://schemas.openxmlformats.org/spreadsheetml/2006/main" count="214" uniqueCount="154">
  <si>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</si>
  <si>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</si>
  <si>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</si>
  <si>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</si>
  <si>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</si>
  <si>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</si>
  <si>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</si>
  <si>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</si>
  <si>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</si>
  <si>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S</t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</si>
  <si>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</si>
  <si>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</si>
  <si>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</si>
  <si>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</si>
  <si>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</si>
  <si>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</si>
  <si>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</si>
  <si>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左</t>
    <rPh sb="0" eb="1">
      <t>ヒダリ</t>
    </rPh>
    <phoneticPr fontId="1"/>
  </si>
  <si>
    <t>川崎街道</t>
    <rPh sb="0" eb="2">
      <t>カワサキ</t>
    </rPh>
    <rPh sb="2" eb="4">
      <t>カイドウ</t>
    </rPh>
    <phoneticPr fontId="1"/>
  </si>
  <si>
    <t>S 「連光寺坂上」</t>
    <rPh sb="3" eb="6">
      <t>レンコウジ</t>
    </rPh>
    <rPh sb="6" eb="8">
      <t>サカウエ</t>
    </rPh>
    <phoneticPr fontId="1"/>
  </si>
  <si>
    <t>[若葉台]</t>
    <rPh sb="1" eb="4">
      <t>ワカバダイ</t>
    </rPh>
    <phoneticPr fontId="1"/>
  </si>
  <si>
    <t>[多摩ニュータウン]</t>
    <rPh sb="1" eb="3">
      <t>タマ</t>
    </rPh>
    <phoneticPr fontId="1"/>
  </si>
  <si>
    <t>[南大沢]</t>
    <rPh sb="1" eb="4">
      <t>ミナミオオサワ</t>
    </rPh>
    <phoneticPr fontId="1"/>
  </si>
  <si>
    <t>S 「多摩東公園」</t>
    <rPh sb="3" eb="5">
      <t>タマ</t>
    </rPh>
    <rPh sb="5" eb="6">
      <t>ヒガシ</t>
    </rPh>
    <rPh sb="6" eb="8">
      <t>コウエン</t>
    </rPh>
    <phoneticPr fontId="1"/>
  </si>
  <si>
    <t>[橋本]</t>
    <rPh sb="1" eb="3">
      <t>ハシモト</t>
    </rPh>
    <phoneticPr fontId="1"/>
  </si>
  <si>
    <t>S</t>
    <phoneticPr fontId="1"/>
  </si>
  <si>
    <t>K503</t>
    <phoneticPr fontId="1"/>
  </si>
  <si>
    <t>S</t>
    <phoneticPr fontId="1"/>
  </si>
  <si>
    <t>S 「清新一丁目」</t>
    <rPh sb="3" eb="5">
      <t>セイシン</t>
    </rPh>
    <rPh sb="5" eb="6">
      <t>イチ</t>
    </rPh>
    <rPh sb="6" eb="8">
      <t>チョウメ</t>
    </rPh>
    <phoneticPr fontId="1"/>
  </si>
  <si>
    <t>S 「氷川神社前」</t>
    <rPh sb="3" eb="5">
      <t>ヒカワ</t>
    </rPh>
    <rPh sb="5" eb="7">
      <t>ジンジャ</t>
    </rPh>
    <rPh sb="7" eb="8">
      <t>マエ</t>
    </rPh>
    <phoneticPr fontId="1"/>
  </si>
  <si>
    <t>K503・市道</t>
    <rPh sb="5" eb="7">
      <t>シドウ</t>
    </rPh>
    <phoneticPr fontId="1"/>
  </si>
  <si>
    <t>S 「よこやま幼稚園前」</t>
    <rPh sb="7" eb="10">
      <t>ヨウチエン</t>
    </rPh>
    <rPh sb="10" eb="11">
      <t>マエ</t>
    </rPh>
    <phoneticPr fontId="1"/>
  </si>
  <si>
    <t>S 「横山」</t>
    <rPh sb="3" eb="5">
      <t>ヨコヤマ</t>
    </rPh>
    <phoneticPr fontId="1"/>
  </si>
  <si>
    <t>高田橋で相模川を渡る</t>
    <rPh sb="0" eb="3">
      <t>タカダバシ</t>
    </rPh>
    <rPh sb="4" eb="7">
      <t>サガミガワ</t>
    </rPh>
    <rPh sb="8" eb="9">
      <t>ワタ</t>
    </rPh>
    <phoneticPr fontId="1"/>
  </si>
  <si>
    <t>S 「田代」</t>
    <rPh sb="3" eb="5">
      <t>タシロ</t>
    </rPh>
    <phoneticPr fontId="1"/>
  </si>
  <si>
    <t>K63</t>
    <phoneticPr fontId="1"/>
  </si>
  <si>
    <t>馬渡バス停</t>
    <rPh sb="0" eb="2">
      <t>ウマワタリ</t>
    </rPh>
    <rPh sb="4" eb="5">
      <t>テイ</t>
    </rPh>
    <phoneticPr fontId="1"/>
  </si>
  <si>
    <t>R412を渡る</t>
    <rPh sb="5" eb="6">
      <t>ワタ</t>
    </rPh>
    <phoneticPr fontId="1"/>
  </si>
  <si>
    <t>[宮ヶ瀬ダム]</t>
    <rPh sb="1" eb="4">
      <t>ミヤガセ</t>
    </rPh>
    <phoneticPr fontId="1"/>
  </si>
  <si>
    <t>K503・K54・K63</t>
    <phoneticPr fontId="1"/>
  </si>
  <si>
    <t>馬渡大坂を上る</t>
    <rPh sb="0" eb="2">
      <t>マワタリ</t>
    </rPh>
    <rPh sb="2" eb="4">
      <t>オオサカ</t>
    </rPh>
    <rPh sb="5" eb="6">
      <t>ノボ</t>
    </rPh>
    <phoneticPr fontId="1"/>
  </si>
  <si>
    <t>S 「稲城台病院入口」</t>
    <rPh sb="5" eb="6">
      <t>ダイ</t>
    </rPh>
    <phoneticPr fontId="1"/>
  </si>
  <si>
    <t>米軍相模補給廠のフェンス沿い</t>
    <rPh sb="0" eb="2">
      <t>ベイグン</t>
    </rPh>
    <rPh sb="2" eb="4">
      <t>サガミ</t>
    </rPh>
    <rPh sb="4" eb="6">
      <t>ホキュウ</t>
    </rPh>
    <rPh sb="12" eb="13">
      <t>ゾ</t>
    </rPh>
    <phoneticPr fontId="1"/>
  </si>
  <si>
    <t>[国道16号]</t>
    <rPh sb="1" eb="3">
      <t>コクドウ</t>
    </rPh>
    <rPh sb="5" eb="6">
      <t>ゴウ</t>
    </rPh>
    <phoneticPr fontId="1"/>
  </si>
  <si>
    <t>左コープ</t>
    <rPh sb="0" eb="1">
      <t>ヒダリ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</si>
  <si>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5"/>
  </si>
  <si>
    <t>※各PCでは必ず買い物をしてレシートを貰ってください。</t>
    <rPh sb="1" eb="2">
      <t>カク</t>
    </rPh>
    <phoneticPr fontId="5"/>
  </si>
  <si>
    <t>右側</t>
    <rPh sb="0" eb="2">
      <t>ミギガワ</t>
    </rPh>
    <phoneticPr fontId="1"/>
  </si>
  <si>
    <t>├右</t>
    <rPh sb="1" eb="2">
      <t>ミギ</t>
    </rPh>
    <phoneticPr fontId="1"/>
  </si>
  <si>
    <t>K64</t>
    <phoneticPr fontId="1"/>
  </si>
  <si>
    <t>[伊勢原]</t>
    <rPh sb="1" eb="4">
      <t>イセハラ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</si>
  <si>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</si>
  <si>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</si>
  <si>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止まれ</t>
    <rPh sb="0" eb="1">
      <t>ト</t>
    </rPh>
    <phoneticPr fontId="1"/>
  </si>
  <si>
    <t>折り返し</t>
    <rPh sb="0" eb="1">
      <t>オ</t>
    </rPh>
    <rPh sb="2" eb="3">
      <t>カエ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</si>
  <si>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</si>
  <si>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</si>
  <si>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</si>
  <si>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K514</t>
    <phoneticPr fontId="1"/>
  </si>
  <si>
    <t>S 「若葉台小学校西」</t>
    <rPh sb="3" eb="6">
      <t>ワカバダイ</t>
    </rPh>
    <rPh sb="6" eb="9">
      <t>ショウガッコウ</t>
    </rPh>
    <rPh sb="9" eb="10">
      <t>ニシ</t>
    </rPh>
    <phoneticPr fontId="1"/>
  </si>
  <si>
    <t>┤左</t>
    <rPh sb="1" eb="2">
      <t>ヒダリ</t>
    </rPh>
    <phoneticPr fontId="1"/>
  </si>
  <si>
    <t>自転車は直進不可</t>
    <rPh sb="0" eb="3">
      <t>ジテンシャ</t>
    </rPh>
    <rPh sb="4" eb="6">
      <t>チョクシン</t>
    </rPh>
    <rPh sb="6" eb="8">
      <t>フカ</t>
    </rPh>
    <phoneticPr fontId="1"/>
  </si>
  <si>
    <t>K41</t>
    <phoneticPr fontId="1"/>
  </si>
  <si>
    <t>K137</t>
    <phoneticPr fontId="1"/>
  </si>
  <si>
    <t>K18</t>
    <phoneticPr fontId="1"/>
  </si>
  <si>
    <t>┼直進</t>
    <rPh sb="1" eb="3">
      <t>チョクシン</t>
    </rPh>
    <phoneticPr fontId="1"/>
  </si>
  <si>
    <t>S 「小山長池トンネル南」</t>
    <phoneticPr fontId="1"/>
  </si>
  <si>
    <t>K503</t>
    <phoneticPr fontId="1"/>
  </si>
  <si>
    <t>K503</t>
    <phoneticPr fontId="1"/>
  </si>
  <si>
    <t>K18・K158</t>
    <phoneticPr fontId="1"/>
  </si>
  <si>
    <t>ベビーザらス・トイザらス</t>
    <phoneticPr fontId="1"/>
  </si>
  <si>
    <t>S</t>
    <phoneticPr fontId="1"/>
  </si>
  <si>
    <t>[町田]</t>
    <rPh sb="1" eb="3">
      <t>マチダ</t>
    </rPh>
    <phoneticPr fontId="1"/>
  </si>
  <si>
    <t>S 「やまびこ大橋」</t>
    <rPh sb="7" eb="9">
      <t>オオハシ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</si>
  <si>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5"/>
  </si>
  <si>
    <t>[相模湖・青野原]</t>
    <rPh sb="1" eb="4">
      <t>サガミコ</t>
    </rPh>
    <rPh sb="5" eb="8">
      <t>アオノハラ</t>
    </rPh>
    <phoneticPr fontId="1"/>
  </si>
  <si>
    <t>K64</t>
    <phoneticPr fontId="1"/>
  </si>
  <si>
    <t>PC1 サンクス津久井宮が瀬店</t>
    <phoneticPr fontId="1"/>
  </si>
  <si>
    <t>K64</t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</si>
  <si>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</si>
  <si>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</si>
  <si>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K64</t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</si>
  <si>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</si>
  <si>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</si>
  <si>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山伏トンネル</t>
    <rPh sb="0" eb="2">
      <t>ヤマブシ</t>
    </rPh>
    <phoneticPr fontId="1"/>
  </si>
  <si>
    <t>R413</t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</si>
  <si>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</si>
  <si>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</si>
  <si>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K729</t>
    <phoneticPr fontId="1"/>
  </si>
  <si>
    <t>山中湖花の都公園</t>
    <rPh sb="0" eb="2">
      <t>ヤマナカ</t>
    </rPh>
    <rPh sb="2" eb="3">
      <t>コ</t>
    </rPh>
    <rPh sb="3" eb="4">
      <t>ハナ</t>
    </rPh>
    <rPh sb="5" eb="6">
      <t>ミヤコ</t>
    </rPh>
    <rPh sb="6" eb="8">
      <t>コウエン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</si>
  <si>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</si>
  <si>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</si>
  <si>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</si>
  <si>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</si>
  <si>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</si>
  <si>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ドラッグストアー先</t>
    <rPh sb="8" eb="9">
      <t>サキ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</si>
  <si>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</si>
  <si>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K718・市道</t>
    <rPh sb="5" eb="7">
      <t>シドウ</t>
    </rPh>
    <phoneticPr fontId="1"/>
  </si>
  <si>
    <t>市道・K717</t>
    <rPh sb="0" eb="2">
      <t>シドウ</t>
    </rPh>
    <phoneticPr fontId="1"/>
  </si>
  <si>
    <t>正面に山中湖</t>
    <rPh sb="0" eb="2">
      <t>ショウメン</t>
    </rPh>
    <rPh sb="3" eb="6">
      <t>ヤマナカコ</t>
    </rPh>
    <phoneticPr fontId="1"/>
  </si>
  <si>
    <t>[相模原・道志]</t>
    <rPh sb="1" eb="4">
      <t>サガミハラ</t>
    </rPh>
    <rPh sb="5" eb="7">
      <t>ドウシ</t>
    </rPh>
    <phoneticPr fontId="1"/>
  </si>
  <si>
    <t>K513</t>
    <phoneticPr fontId="1"/>
  </si>
  <si>
    <t>K717・R137</t>
    <phoneticPr fontId="1"/>
  </si>
  <si>
    <t>PC2 ローソン 富士河口湖河口店</t>
    <phoneticPr fontId="1"/>
  </si>
  <si>
    <t>R137</t>
    <phoneticPr fontId="1"/>
  </si>
  <si>
    <t>S</t>
    <phoneticPr fontId="1"/>
  </si>
  <si>
    <t>[山中湖・富士吉田]</t>
    <rPh sb="1" eb="4">
      <t>ヤマナカコ</t>
    </rPh>
    <rPh sb="5" eb="9">
      <t>フジヨシダ</t>
    </rPh>
    <phoneticPr fontId="1"/>
  </si>
  <si>
    <t>R137・K717</t>
    <phoneticPr fontId="1"/>
  </si>
  <si>
    <t>[国道138号線]</t>
    <rPh sb="1" eb="3">
      <t>コクドウ</t>
    </rPh>
    <rPh sb="6" eb="8">
      <t>ゴウセン</t>
    </rPh>
    <phoneticPr fontId="1"/>
  </si>
  <si>
    <t>鐘山通り</t>
    <rPh sb="0" eb="2">
      <t>カネヤマ</t>
    </rPh>
    <rPh sb="2" eb="3">
      <t>ドオ</t>
    </rPh>
    <phoneticPr fontId="1"/>
  </si>
  <si>
    <t>S 「鐘山スポーツセンター前」</t>
    <rPh sb="3" eb="5">
      <t>カネヤマ</t>
    </rPh>
    <rPh sb="13" eb="14">
      <t>マエ</t>
    </rPh>
    <phoneticPr fontId="1"/>
  </si>
  <si>
    <t>市道</t>
    <rPh sb="0" eb="2">
      <t>シドウ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</si>
  <si>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</si>
  <si>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</si>
  <si>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[小田原・山中湖]</t>
    <rPh sb="1" eb="4">
      <t>オダワラ</t>
    </rPh>
    <rPh sb="5" eb="8">
      <t>ヤマナカコ</t>
    </rPh>
    <phoneticPr fontId="1"/>
  </si>
  <si>
    <t>K717</t>
    <phoneticPr fontId="1"/>
  </si>
  <si>
    <t>市道・K717</t>
    <rPh sb="0" eb="2">
      <t>シドウ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</si>
  <si>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</si>
  <si>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</si>
  <si>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</si>
  <si>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</si>
  <si>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</si>
  <si>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</si>
  <si>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</si>
  <si>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</si>
  <si>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</si>
  <si>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</si>
  <si>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</si>
  <si>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</si>
  <si>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</si>
  <si>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</si>
  <si>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</si>
  <si>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</si>
  <si>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PC3 サークルKサンクス津久井青野原店</t>
    <rPh sb="13" eb="16">
      <t>ツクイ</t>
    </rPh>
    <rPh sb="16" eb="18">
      <t>アオノ</t>
    </rPh>
    <rPh sb="18" eb="19">
      <t>ハラ</t>
    </rPh>
    <rPh sb="19" eb="20">
      <t>テン</t>
    </rPh>
    <phoneticPr fontId="1"/>
  </si>
  <si>
    <t>┬右</t>
    <rPh sb="1" eb="2">
      <t>ミギ</t>
    </rPh>
    <phoneticPr fontId="1"/>
  </si>
  <si>
    <t>S 「新小倉橋西」</t>
    <phoneticPr fontId="1"/>
  </si>
  <si>
    <t>[橋本]</t>
    <rPh sb="1" eb="3">
      <t>ハシモト</t>
    </rPh>
    <phoneticPr fontId="1"/>
  </si>
  <si>
    <t>K510</t>
    <phoneticPr fontId="1"/>
  </si>
  <si>
    <t>┬右</t>
    <rPh sb="1" eb="2">
      <t>ミギ</t>
    </rPh>
    <phoneticPr fontId="1"/>
  </si>
  <si>
    <t>[稲城・多摩]</t>
    <rPh sb="1" eb="3">
      <t>イナギ</t>
    </rPh>
    <rPh sb="4" eb="6">
      <t>タマ</t>
    </rPh>
    <phoneticPr fontId="1"/>
  </si>
  <si>
    <t>S</t>
    <phoneticPr fontId="1"/>
  </si>
  <si>
    <t>K503・K158・K18</t>
    <phoneticPr fontId="1"/>
  </si>
  <si>
    <t>K503</t>
    <phoneticPr fontId="1"/>
  </si>
  <si>
    <t>＊キューシートは予告なく変更する場合があります。</t>
  </si>
  <si>
    <t>2017BRM320道志みち200km</t>
    <rPh sb="10" eb="12">
      <t>ドウシ</t>
    </rPh>
    <phoneticPr fontId="1"/>
  </si>
  <si>
    <t>7:00～7:30</t>
    <phoneticPr fontId="1"/>
  </si>
  <si>
    <t>8:12～10:03</t>
    <phoneticPr fontId="1"/>
  </si>
  <si>
    <t>10:05～14:00</t>
    <phoneticPr fontId="1"/>
  </si>
  <si>
    <t>12:53～20:30</t>
    <phoneticPr fontId="1"/>
  </si>
  <si>
    <t>最終</t>
    <rPh sb="0" eb="2">
      <t>サイシュウ</t>
    </rPh>
    <phoneticPr fontId="1"/>
  </si>
  <si>
    <t>PC2 セブンイレブン河口湖新倉トンネル店</t>
    <phoneticPr fontId="1"/>
  </si>
  <si>
    <t>折り返し</t>
    <rPh sb="0" eb="1">
      <t>オ</t>
    </rPh>
    <rPh sb="2" eb="3">
      <t>カエ</t>
    </rPh>
    <phoneticPr fontId="1"/>
  </si>
  <si>
    <t>新倉河口湖トンネル先　10:05～14:00</t>
    <rPh sb="0" eb="2">
      <t>ニイクラ</t>
    </rPh>
    <rPh sb="2" eb="5">
      <t>カワグチコ</t>
    </rPh>
    <rPh sb="9" eb="10">
      <t>サキ</t>
    </rPh>
    <phoneticPr fontId="1"/>
  </si>
  <si>
    <t>11:53～18:04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</si>
</sst>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8">
    <xf numFmtId="0" fontId="0" fillId="0" borderId="0" xfId="0"/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>
      <alignment vertical="center"/>
    </xf>
    <xf numFmtId="14" fontId="2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0" fontId="2" fillId="0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/>
    <xf numFmtId="177" fontId="2" fillId="0" borderId="1" xfId="1" applyNumberFormat="1" applyFont="1" applyFill="1" applyBorder="1">
      <alignment vertical="center"/>
    </xf>
    <xf numFmtId="49" fontId="8" fillId="0" borderId="0" xfId="1" applyNumberFormat="1" applyFont="1" applyFill="1">
      <alignment vertical="center"/>
    </xf>
    <xf numFmtId="0" fontId="6" fillId="0" borderId="1" xfId="1" applyFont="1" applyFill="1" applyBorder="1" applyAlignment="1">
      <alignment horizontal="center" vertical="center"/>
    </xf>
    <xf numFmtId="176" fontId="9" fillId="3" borderId="1" xfId="1" applyNumberFormat="1" applyFont="1" applyFill="1" applyBorder="1" applyAlignment="1">
      <alignment vertical="center"/>
    </xf>
    <xf numFmtId="177" fontId="9" fillId="3" borderId="1" xfId="1" applyNumberFormat="1" applyFont="1" applyFill="1" applyBorder="1" applyAlignment="1">
      <alignment vertical="center"/>
    </xf>
    <xf numFmtId="177" fontId="10" fillId="3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178" fontId="9" fillId="3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0"/>
  <sheetViews>
    <sheetView tabSelected="1" workbookViewId="0">
      <selection activeCell="G2" sqref="G2"/>
    </sheetView>
  </sheetViews>
  <sheetFormatPr defaultColWidth="13.375" defaultRowHeight="23.1" customHeight="1" x14ac:dyDescent="0.15"/>
  <cols>
    <col min="1" max="1" width="5" style="21" customWidth="1"/>
    <col min="2" max="2" width="7.375" style="21" customWidth="1"/>
    <col min="3" max="3" width="5.625" style="21" bestFit="1" customWidth="1"/>
    <col min="4" max="4" width="6.375" style="21" bestFit="1" customWidth="1"/>
    <col min="5" max="5" width="25.5" style="21" bestFit="1" customWidth="1"/>
    <col min="6" max="6" width="18.375" style="21" bestFit="1" customWidth="1"/>
    <col min="7" max="7" width="10.125" style="21" bestFit="1" customWidth="1"/>
    <col min="8" max="8" width="24" style="34" customWidth="1"/>
    <col min="9" max="16384" width="13.375" style="21"/>
  </cols>
  <sheetData>
    <row r="1" spans="1:8" ht="23.1" customHeight="1" x14ac:dyDescent="0.15">
      <c r="A1" s="19" t="s">
        <v>144</v>
      </c>
      <c r="B1" s="1"/>
      <c r="C1" s="1"/>
      <c r="D1" s="2"/>
      <c r="E1" s="20"/>
      <c r="G1" s="3">
        <v>41337</v>
      </c>
      <c r="H1" s="28" t="s">
        <v>149</v>
      </c>
    </row>
    <row r="2" spans="1:8" ht="23.1" customHeight="1" x14ac:dyDescent="0.15">
      <c r="A2" s="37" t="s">
        <v>143</v>
      </c>
      <c r="B2" s="1"/>
      <c r="C2" s="1"/>
      <c r="D2" s="2"/>
      <c r="E2" s="20"/>
      <c r="G2" s="3"/>
      <c r="H2" s="28"/>
    </row>
    <row r="3" spans="1:8" ht="21.6" customHeight="1" x14ac:dyDescent="0.15">
      <c r="A3" s="22"/>
      <c r="B3" s="4" t="s">
        <v>7</v>
      </c>
      <c r="C3" s="4" t="s">
        <v>2</v>
      </c>
      <c r="D3" s="7" t="s">
        <v>0</v>
      </c>
      <c r="E3" s="7" t="s">
        <v>8</v>
      </c>
      <c r="F3" s="4" t="s">
        <v>1</v>
      </c>
      <c r="G3" s="7" t="s">
        <v>3</v>
      </c>
      <c r="H3" s="29" t="s">
        <v>4</v>
      </c>
    </row>
    <row r="4" spans="1:8" ht="21" customHeight="1" x14ac:dyDescent="0.15">
      <c r="A4" s="23">
        <v>1</v>
      </c>
      <c r="B4" s="8">
        <v>0</v>
      </c>
      <c r="C4" s="9">
        <v>0</v>
      </c>
      <c r="D4" s="10" t="s">
        <v>17</v>
      </c>
      <c r="E4" s="24" t="s">
        <v>16</v>
      </c>
      <c r="F4" s="11"/>
      <c r="G4" s="24" t="s">
        <v>62</v>
      </c>
      <c r="H4" s="30" t="s">
        <v>145</v>
      </c>
    </row>
    <row r="5" spans="1:8" ht="21" customHeight="1" x14ac:dyDescent="0.15">
      <c r="A5" s="22">
        <v>2</v>
      </c>
      <c r="B5" s="15">
        <f>B4+C5</f>
        <v>2.2000000000000002</v>
      </c>
      <c r="C5" s="6">
        <v>2.2000000000000002</v>
      </c>
      <c r="D5" s="7" t="s">
        <v>10</v>
      </c>
      <c r="E5" s="12" t="s">
        <v>19</v>
      </c>
      <c r="F5" s="5" t="s">
        <v>20</v>
      </c>
      <c r="G5" s="12" t="s">
        <v>63</v>
      </c>
      <c r="H5" s="26" t="s">
        <v>18</v>
      </c>
    </row>
    <row r="6" spans="1:8" ht="21" customHeight="1" x14ac:dyDescent="0.15">
      <c r="A6" s="22">
        <v>3</v>
      </c>
      <c r="B6" s="15">
        <f t="shared" ref="B6:B9" si="0">B5+C6</f>
        <v>4.5</v>
      </c>
      <c r="C6" s="6">
        <v>2.2999999999999998</v>
      </c>
      <c r="D6" s="7" t="s">
        <v>12</v>
      </c>
      <c r="E6" s="12" t="s">
        <v>41</v>
      </c>
      <c r="F6" s="5" t="s">
        <v>21</v>
      </c>
      <c r="G6" s="12" t="s">
        <v>5</v>
      </c>
      <c r="H6" s="26"/>
    </row>
    <row r="7" spans="1:8" ht="21" customHeight="1" x14ac:dyDescent="0.15">
      <c r="A7" s="22">
        <v>4</v>
      </c>
      <c r="B7" s="15">
        <f t="shared" si="0"/>
        <v>4.7</v>
      </c>
      <c r="C7" s="6">
        <v>0.2</v>
      </c>
      <c r="D7" s="7" t="s">
        <v>10</v>
      </c>
      <c r="E7" s="12" t="s">
        <v>59</v>
      </c>
      <c r="F7" s="5"/>
      <c r="G7" s="12" t="s">
        <v>64</v>
      </c>
      <c r="H7" s="26" t="s">
        <v>44</v>
      </c>
    </row>
    <row r="8" spans="1:8" ht="21" customHeight="1" x14ac:dyDescent="0.15">
      <c r="A8" s="22">
        <v>5</v>
      </c>
      <c r="B8" s="15">
        <f t="shared" si="0"/>
        <v>5.1000000000000005</v>
      </c>
      <c r="C8" s="6">
        <v>0.4</v>
      </c>
      <c r="D8" s="7" t="s">
        <v>10</v>
      </c>
      <c r="E8" s="12" t="s">
        <v>23</v>
      </c>
      <c r="F8" s="5" t="s">
        <v>22</v>
      </c>
      <c r="G8" s="12" t="s">
        <v>69</v>
      </c>
      <c r="H8" s="26"/>
    </row>
    <row r="9" spans="1:8" ht="21" customHeight="1" x14ac:dyDescent="0.15">
      <c r="A9" s="22">
        <v>6</v>
      </c>
      <c r="B9" s="15">
        <f t="shared" si="0"/>
        <v>14</v>
      </c>
      <c r="C9" s="6">
        <v>8.9</v>
      </c>
      <c r="D9" s="14" t="s">
        <v>65</v>
      </c>
      <c r="E9" s="25" t="s">
        <v>66</v>
      </c>
      <c r="F9" s="18"/>
      <c r="G9" s="18" t="s">
        <v>67</v>
      </c>
      <c r="H9" s="31" t="s">
        <v>70</v>
      </c>
    </row>
    <row r="10" spans="1:8" ht="21" customHeight="1" x14ac:dyDescent="0.15">
      <c r="A10" s="22">
        <v>7</v>
      </c>
      <c r="B10" s="15">
        <f t="shared" ref="B10:B29" si="1">B9+C10</f>
        <v>14.3</v>
      </c>
      <c r="C10" s="6">
        <v>0.3</v>
      </c>
      <c r="D10" s="7" t="s">
        <v>60</v>
      </c>
      <c r="E10" s="12" t="s">
        <v>71</v>
      </c>
      <c r="F10" s="5"/>
      <c r="G10" s="12" t="s">
        <v>68</v>
      </c>
      <c r="H10" s="26" t="s">
        <v>61</v>
      </c>
    </row>
    <row r="11" spans="1:8" ht="21" customHeight="1" x14ac:dyDescent="0.15">
      <c r="A11" s="22">
        <v>8</v>
      </c>
      <c r="B11" s="15">
        <f t="shared" si="1"/>
        <v>15.4</v>
      </c>
      <c r="C11" s="6">
        <v>1.1000000000000001</v>
      </c>
      <c r="D11" s="7" t="s">
        <v>13</v>
      </c>
      <c r="E11" s="12" t="s">
        <v>25</v>
      </c>
      <c r="F11" s="5" t="s">
        <v>24</v>
      </c>
      <c r="G11" s="12" t="s">
        <v>26</v>
      </c>
      <c r="H11" s="26"/>
    </row>
    <row r="12" spans="1:8" ht="21" customHeight="1" x14ac:dyDescent="0.15">
      <c r="A12" s="22">
        <v>9</v>
      </c>
      <c r="B12" s="15">
        <f t="shared" si="1"/>
        <v>15.5</v>
      </c>
      <c r="C12" s="6">
        <v>0.1</v>
      </c>
      <c r="D12" s="7" t="s">
        <v>10</v>
      </c>
      <c r="E12" s="12" t="s">
        <v>27</v>
      </c>
      <c r="F12" s="5"/>
      <c r="G12" s="12" t="s">
        <v>5</v>
      </c>
      <c r="H12" s="26" t="s">
        <v>42</v>
      </c>
    </row>
    <row r="13" spans="1:8" ht="21" customHeight="1" x14ac:dyDescent="0.15">
      <c r="A13" s="22">
        <v>10</v>
      </c>
      <c r="B13" s="15">
        <f t="shared" si="1"/>
        <v>16.600000000000001</v>
      </c>
      <c r="C13" s="6">
        <v>1.1000000000000001</v>
      </c>
      <c r="D13" s="7" t="s">
        <v>11</v>
      </c>
      <c r="E13" s="12" t="s">
        <v>28</v>
      </c>
      <c r="F13" s="5"/>
      <c r="G13" s="12" t="s">
        <v>5</v>
      </c>
      <c r="H13" s="26" t="s">
        <v>42</v>
      </c>
    </row>
    <row r="14" spans="1:8" ht="21" customHeight="1" x14ac:dyDescent="0.15">
      <c r="A14" s="22">
        <v>11</v>
      </c>
      <c r="B14" s="15">
        <f t="shared" si="1"/>
        <v>17</v>
      </c>
      <c r="C14" s="6">
        <v>0.4</v>
      </c>
      <c r="D14" s="7" t="s">
        <v>10</v>
      </c>
      <c r="E14" s="12" t="s">
        <v>29</v>
      </c>
      <c r="F14" s="5" t="s">
        <v>43</v>
      </c>
      <c r="G14" s="12" t="s">
        <v>30</v>
      </c>
      <c r="H14" s="26"/>
    </row>
    <row r="15" spans="1:8" ht="21" customHeight="1" x14ac:dyDescent="0.15">
      <c r="A15" s="22">
        <v>12</v>
      </c>
      <c r="B15" s="15">
        <f t="shared" si="1"/>
        <v>19</v>
      </c>
      <c r="C15" s="6">
        <v>2</v>
      </c>
      <c r="D15" s="7" t="s">
        <v>10</v>
      </c>
      <c r="E15" s="12" t="s">
        <v>31</v>
      </c>
      <c r="F15" s="5"/>
      <c r="G15" s="12" t="s">
        <v>5</v>
      </c>
      <c r="H15" s="26"/>
    </row>
    <row r="16" spans="1:8" ht="21" customHeight="1" x14ac:dyDescent="0.15">
      <c r="A16" s="22">
        <v>13</v>
      </c>
      <c r="B16" s="15">
        <f t="shared" si="1"/>
        <v>19.2</v>
      </c>
      <c r="C16" s="6">
        <v>0.2</v>
      </c>
      <c r="D16" s="7" t="s">
        <v>11</v>
      </c>
      <c r="E16" s="12" t="s">
        <v>32</v>
      </c>
      <c r="F16" s="5"/>
      <c r="G16" s="12" t="s">
        <v>39</v>
      </c>
      <c r="H16" s="26" t="s">
        <v>33</v>
      </c>
    </row>
    <row r="17" spans="1:8" ht="21" customHeight="1" x14ac:dyDescent="0.15">
      <c r="A17" s="22">
        <v>14</v>
      </c>
      <c r="B17" s="15">
        <f t="shared" si="1"/>
        <v>28.799999999999997</v>
      </c>
      <c r="C17" s="6">
        <v>9.6</v>
      </c>
      <c r="D17" s="7" t="s">
        <v>15</v>
      </c>
      <c r="E17" s="12" t="s">
        <v>34</v>
      </c>
      <c r="F17" s="5"/>
      <c r="G17" s="12" t="s">
        <v>35</v>
      </c>
      <c r="H17" s="26"/>
    </row>
    <row r="18" spans="1:8" ht="21" customHeight="1" x14ac:dyDescent="0.15">
      <c r="A18" s="22">
        <v>15</v>
      </c>
      <c r="B18" s="15">
        <f t="shared" si="1"/>
        <v>29.799999999999997</v>
      </c>
      <c r="C18" s="6">
        <v>1</v>
      </c>
      <c r="D18" s="7" t="s">
        <v>14</v>
      </c>
      <c r="E18" s="12" t="s">
        <v>36</v>
      </c>
      <c r="F18" s="5"/>
      <c r="G18" s="12" t="s">
        <v>5</v>
      </c>
      <c r="H18" s="26" t="s">
        <v>40</v>
      </c>
    </row>
    <row r="19" spans="1:8" ht="21" customHeight="1" x14ac:dyDescent="0.15">
      <c r="A19" s="22">
        <v>16</v>
      </c>
      <c r="B19" s="15">
        <f t="shared" si="1"/>
        <v>30.299999999999997</v>
      </c>
      <c r="C19" s="6">
        <v>0.5</v>
      </c>
      <c r="D19" s="7" t="s">
        <v>15</v>
      </c>
      <c r="E19" s="12" t="s">
        <v>27</v>
      </c>
      <c r="F19" s="5"/>
      <c r="G19" s="12" t="s">
        <v>5</v>
      </c>
      <c r="H19" s="26" t="s">
        <v>37</v>
      </c>
    </row>
    <row r="20" spans="1:8" ht="21" customHeight="1" x14ac:dyDescent="0.15">
      <c r="A20" s="22">
        <v>17</v>
      </c>
      <c r="B20" s="15">
        <f t="shared" si="1"/>
        <v>31.9</v>
      </c>
      <c r="C20" s="6">
        <v>1.6</v>
      </c>
      <c r="D20" s="7" t="s">
        <v>10</v>
      </c>
      <c r="E20" s="12" t="s">
        <v>9</v>
      </c>
      <c r="F20" s="5" t="s">
        <v>38</v>
      </c>
      <c r="G20" s="12" t="s">
        <v>58</v>
      </c>
      <c r="H20" s="32"/>
    </row>
    <row r="21" spans="1:8" ht="21" customHeight="1" x14ac:dyDescent="0.15">
      <c r="A21" s="22">
        <v>18</v>
      </c>
      <c r="B21" s="15">
        <f t="shared" si="1"/>
        <v>36.299999999999997</v>
      </c>
      <c r="C21" s="6">
        <v>4.4000000000000004</v>
      </c>
      <c r="D21" s="38" t="s">
        <v>48</v>
      </c>
      <c r="E21" s="26" t="s">
        <v>73</v>
      </c>
      <c r="F21" s="5"/>
      <c r="G21" s="27" t="s">
        <v>49</v>
      </c>
      <c r="H21" s="32"/>
    </row>
    <row r="22" spans="1:8" ht="21" customHeight="1" x14ac:dyDescent="0.15">
      <c r="A22" s="22">
        <v>19</v>
      </c>
      <c r="B22" s="15">
        <f t="shared" si="1"/>
        <v>40.5</v>
      </c>
      <c r="C22" s="6">
        <v>4.2</v>
      </c>
      <c r="D22" s="7" t="s">
        <v>14</v>
      </c>
      <c r="E22" s="12"/>
      <c r="F22" s="5" t="s">
        <v>75</v>
      </c>
      <c r="G22" s="12" t="s">
        <v>76</v>
      </c>
      <c r="H22" s="12"/>
    </row>
    <row r="23" spans="1:8" ht="21" customHeight="1" x14ac:dyDescent="0.15">
      <c r="A23" s="23">
        <v>20</v>
      </c>
      <c r="B23" s="8">
        <f t="shared" si="1"/>
        <v>41.2</v>
      </c>
      <c r="C23" s="9">
        <v>0.7</v>
      </c>
      <c r="D23" s="10" t="s">
        <v>47</v>
      </c>
      <c r="E23" s="24" t="s">
        <v>77</v>
      </c>
      <c r="F23" s="11"/>
      <c r="G23" s="24" t="s">
        <v>78</v>
      </c>
      <c r="H23" s="24" t="s">
        <v>146</v>
      </c>
    </row>
    <row r="24" spans="1:8" ht="21" customHeight="1" x14ac:dyDescent="0.15">
      <c r="A24" s="22">
        <v>21</v>
      </c>
      <c r="B24" s="15">
        <f t="shared" si="1"/>
        <v>41.800000000000004</v>
      </c>
      <c r="C24" s="6">
        <v>0.6</v>
      </c>
      <c r="D24" s="7" t="s">
        <v>14</v>
      </c>
      <c r="E24" s="12" t="s">
        <v>79</v>
      </c>
      <c r="F24" s="5" t="s">
        <v>80</v>
      </c>
      <c r="G24" s="15" t="s">
        <v>81</v>
      </c>
      <c r="H24" s="12"/>
    </row>
    <row r="25" spans="1:8" ht="21" customHeight="1" x14ac:dyDescent="0.15">
      <c r="A25" s="22">
        <v>22</v>
      </c>
      <c r="B25" s="15">
        <f t="shared" si="1"/>
        <v>44.400000000000006</v>
      </c>
      <c r="C25" s="6">
        <v>2.6</v>
      </c>
      <c r="D25" s="7" t="s">
        <v>12</v>
      </c>
      <c r="E25" s="12" t="s">
        <v>53</v>
      </c>
      <c r="F25" s="5" t="s">
        <v>82</v>
      </c>
      <c r="G25" s="15" t="s">
        <v>83</v>
      </c>
      <c r="H25" s="12"/>
    </row>
    <row r="26" spans="1:8" ht="21" customHeight="1" x14ac:dyDescent="0.15">
      <c r="A26" s="22">
        <v>23</v>
      </c>
      <c r="B26" s="15">
        <f t="shared" si="1"/>
        <v>79.7</v>
      </c>
      <c r="C26" s="6">
        <v>35.299999999999997</v>
      </c>
      <c r="D26" s="7" t="s">
        <v>52</v>
      </c>
      <c r="E26" s="12" t="s">
        <v>84</v>
      </c>
      <c r="F26" s="5"/>
      <c r="G26" s="15" t="s">
        <v>85</v>
      </c>
      <c r="H26" s="12"/>
    </row>
    <row r="27" spans="1:8" ht="21" customHeight="1" x14ac:dyDescent="0.15">
      <c r="A27" s="22">
        <v>24</v>
      </c>
      <c r="B27" s="15">
        <f t="shared" si="1"/>
        <v>83.8</v>
      </c>
      <c r="C27" s="6">
        <v>4.0999999999999996</v>
      </c>
      <c r="D27" s="7" t="s">
        <v>13</v>
      </c>
      <c r="E27" s="12" t="s">
        <v>86</v>
      </c>
      <c r="F27" s="5" t="s">
        <v>87</v>
      </c>
      <c r="G27" s="15" t="s">
        <v>88</v>
      </c>
      <c r="H27" s="12"/>
    </row>
    <row r="28" spans="1:8" ht="21" customHeight="1" x14ac:dyDescent="0.15">
      <c r="A28" s="22">
        <v>25</v>
      </c>
      <c r="B28" s="15">
        <f t="shared" si="1"/>
        <v>89.5</v>
      </c>
      <c r="C28" s="6">
        <v>5.7</v>
      </c>
      <c r="D28" s="7" t="s">
        <v>48</v>
      </c>
      <c r="E28" s="35"/>
      <c r="F28" s="12" t="s">
        <v>89</v>
      </c>
      <c r="G28" s="15" t="s">
        <v>5</v>
      </c>
      <c r="H28" s="12" t="s">
        <v>90</v>
      </c>
    </row>
    <row r="29" spans="1:8" ht="21" customHeight="1" x14ac:dyDescent="0.15">
      <c r="A29" s="22">
        <v>26</v>
      </c>
      <c r="B29" s="15">
        <f t="shared" si="1"/>
        <v>90.2</v>
      </c>
      <c r="C29" s="6">
        <v>0.7</v>
      </c>
      <c r="D29" s="7" t="s">
        <v>11</v>
      </c>
      <c r="E29" s="12" t="s">
        <v>91</v>
      </c>
      <c r="F29" s="5"/>
      <c r="G29" s="15" t="s">
        <v>93</v>
      </c>
      <c r="H29" s="12"/>
    </row>
    <row r="30" spans="1:8" ht="21" customHeight="1" x14ac:dyDescent="0.15">
      <c r="A30" s="22">
        <v>27</v>
      </c>
      <c r="B30" s="15">
        <f t="shared" ref="B30:B47" si="2">B29+C30</f>
        <v>93.100000000000009</v>
      </c>
      <c r="C30" s="6">
        <v>2.9</v>
      </c>
      <c r="D30" s="7" t="s">
        <v>12</v>
      </c>
      <c r="E30" s="12" t="s">
        <v>53</v>
      </c>
      <c r="F30" s="5" t="s">
        <v>94</v>
      </c>
      <c r="G30" s="15" t="s">
        <v>92</v>
      </c>
      <c r="H30" s="12"/>
    </row>
    <row r="31" spans="1:8" ht="21" customHeight="1" x14ac:dyDescent="0.15">
      <c r="A31" s="22">
        <v>28</v>
      </c>
      <c r="B31" s="15">
        <f t="shared" si="2"/>
        <v>94.600000000000009</v>
      </c>
      <c r="C31" s="6">
        <v>1.5</v>
      </c>
      <c r="D31" s="7" t="s">
        <v>48</v>
      </c>
      <c r="E31" s="12"/>
      <c r="F31" s="5" t="s">
        <v>87</v>
      </c>
      <c r="G31" s="15" t="s">
        <v>102</v>
      </c>
      <c r="H31" s="12" t="s">
        <v>95</v>
      </c>
    </row>
    <row r="32" spans="1:8" ht="21" customHeight="1" x14ac:dyDescent="0.15">
      <c r="A32" s="23">
        <v>29</v>
      </c>
      <c r="B32" s="8">
        <f t="shared" si="2"/>
        <v>105.10000000000001</v>
      </c>
      <c r="C32" s="9">
        <v>10.5</v>
      </c>
      <c r="D32" s="45" t="s">
        <v>51</v>
      </c>
      <c r="E32" s="46" t="s">
        <v>150</v>
      </c>
      <c r="F32" s="47" t="s">
        <v>151</v>
      </c>
      <c r="G32" s="8" t="s">
        <v>104</v>
      </c>
      <c r="H32" s="24" t="s">
        <v>152</v>
      </c>
    </row>
    <row r="33" spans="1:8" ht="21" customHeight="1" x14ac:dyDescent="0.15">
      <c r="A33" s="39">
        <v>30</v>
      </c>
      <c r="B33" s="40">
        <f t="shared" si="2"/>
        <v>105.4</v>
      </c>
      <c r="C33" s="41">
        <v>0.3</v>
      </c>
      <c r="D33" s="42" t="s">
        <v>47</v>
      </c>
      <c r="E33" s="43" t="s">
        <v>103</v>
      </c>
      <c r="F33" s="44" t="s">
        <v>54</v>
      </c>
      <c r="G33" s="40" t="s">
        <v>97</v>
      </c>
      <c r="H33" s="43" t="s">
        <v>147</v>
      </c>
    </row>
    <row r="34" spans="1:8" ht="21" customHeight="1" x14ac:dyDescent="0.15">
      <c r="A34" s="39">
        <v>31</v>
      </c>
      <c r="B34" s="40">
        <f t="shared" si="2"/>
        <v>105.7</v>
      </c>
      <c r="C34" s="41">
        <v>0.3</v>
      </c>
      <c r="D34" s="42" t="s">
        <v>10</v>
      </c>
      <c r="E34" s="43" t="s">
        <v>105</v>
      </c>
      <c r="F34" s="44" t="s">
        <v>106</v>
      </c>
      <c r="G34" s="40" t="s">
        <v>107</v>
      </c>
      <c r="H34" s="43"/>
    </row>
    <row r="35" spans="1:8" ht="21" customHeight="1" x14ac:dyDescent="0.15">
      <c r="A35" s="22">
        <v>32</v>
      </c>
      <c r="B35" s="15">
        <f>B32+C35</f>
        <v>111.4</v>
      </c>
      <c r="C35" s="6">
        <v>6.3</v>
      </c>
      <c r="D35" s="7" t="s">
        <v>11</v>
      </c>
      <c r="E35" s="12" t="s">
        <v>96</v>
      </c>
      <c r="F35" s="5" t="s">
        <v>108</v>
      </c>
      <c r="G35" s="15" t="s">
        <v>98</v>
      </c>
      <c r="H35" s="12" t="s">
        <v>109</v>
      </c>
    </row>
    <row r="36" spans="1:8" ht="21" customHeight="1" x14ac:dyDescent="0.15">
      <c r="A36" s="22">
        <v>33</v>
      </c>
      <c r="B36" s="15">
        <f t="shared" si="2"/>
        <v>112.80000000000001</v>
      </c>
      <c r="C36" s="6">
        <v>1.4</v>
      </c>
      <c r="D36" s="7" t="s">
        <v>14</v>
      </c>
      <c r="E36" s="12" t="s">
        <v>110</v>
      </c>
      <c r="F36" s="5"/>
      <c r="G36" s="15" t="s">
        <v>111</v>
      </c>
      <c r="H36" s="12"/>
    </row>
    <row r="37" spans="1:8" ht="21" customHeight="1" x14ac:dyDescent="0.15">
      <c r="A37" s="22">
        <v>34</v>
      </c>
      <c r="B37" s="15">
        <f t="shared" si="2"/>
        <v>114.80000000000001</v>
      </c>
      <c r="C37" s="6">
        <v>2</v>
      </c>
      <c r="D37" s="7" t="s">
        <v>112</v>
      </c>
      <c r="E37" s="12" t="s">
        <v>113</v>
      </c>
      <c r="F37" s="5"/>
      <c r="G37" s="15" t="s">
        <v>116</v>
      </c>
      <c r="H37" s="12"/>
    </row>
    <row r="38" spans="1:8" ht="21" customHeight="1" x14ac:dyDescent="0.15">
      <c r="A38" s="22">
        <v>35</v>
      </c>
      <c r="B38" s="15">
        <f t="shared" si="2"/>
        <v>118.70000000000002</v>
      </c>
      <c r="C38" s="6">
        <v>3.9</v>
      </c>
      <c r="D38" s="7" t="s">
        <v>48</v>
      </c>
      <c r="E38" s="12"/>
      <c r="F38" s="5" t="s">
        <v>114</v>
      </c>
      <c r="G38" s="15" t="s">
        <v>115</v>
      </c>
      <c r="H38" s="12"/>
    </row>
    <row r="39" spans="1:8" ht="21" customHeight="1" x14ac:dyDescent="0.15">
      <c r="A39" s="22">
        <v>36</v>
      </c>
      <c r="B39" s="15">
        <f t="shared" si="2"/>
        <v>121.60000000000002</v>
      </c>
      <c r="C39" s="6">
        <v>2.9</v>
      </c>
      <c r="D39" s="7" t="s">
        <v>10</v>
      </c>
      <c r="E39" s="12" t="s">
        <v>91</v>
      </c>
      <c r="F39" s="5"/>
      <c r="G39" s="15" t="s">
        <v>5</v>
      </c>
      <c r="H39" s="12"/>
    </row>
    <row r="40" spans="1:8" ht="21" customHeight="1" x14ac:dyDescent="0.15">
      <c r="A40" s="22">
        <v>37</v>
      </c>
      <c r="B40" s="15">
        <f t="shared" si="2"/>
        <v>122.30000000000003</v>
      </c>
      <c r="C40" s="6">
        <v>0.7</v>
      </c>
      <c r="D40" s="7" t="s">
        <v>12</v>
      </c>
      <c r="E40" s="12" t="s">
        <v>53</v>
      </c>
      <c r="F40" s="5"/>
      <c r="G40" s="15" t="s">
        <v>88</v>
      </c>
      <c r="H40" s="12" t="s">
        <v>99</v>
      </c>
    </row>
    <row r="41" spans="1:8" ht="21" customHeight="1" x14ac:dyDescent="0.15">
      <c r="A41" s="22">
        <v>38</v>
      </c>
      <c r="B41" s="15">
        <f t="shared" si="2"/>
        <v>128.00000000000003</v>
      </c>
      <c r="C41" s="6">
        <v>5.7</v>
      </c>
      <c r="D41" s="7" t="s">
        <v>14</v>
      </c>
      <c r="E41" s="12" t="s">
        <v>86</v>
      </c>
      <c r="F41" s="5" t="s">
        <v>100</v>
      </c>
      <c r="G41" s="15" t="s">
        <v>83</v>
      </c>
      <c r="H41" s="12"/>
    </row>
    <row r="42" spans="1:8" ht="21" customHeight="1" x14ac:dyDescent="0.15">
      <c r="A42" s="23">
        <v>39</v>
      </c>
      <c r="B42" s="8">
        <f t="shared" si="2"/>
        <v>165.90000000000003</v>
      </c>
      <c r="C42" s="9">
        <v>37.9</v>
      </c>
      <c r="D42" s="10" t="s">
        <v>51</v>
      </c>
      <c r="E42" s="24" t="s">
        <v>133</v>
      </c>
      <c r="F42" s="11"/>
      <c r="G42" s="8" t="s">
        <v>83</v>
      </c>
      <c r="H42" s="46" t="s">
        <v>153</v>
      </c>
    </row>
    <row r="43" spans="1:8" ht="21" customHeight="1" x14ac:dyDescent="0.15">
      <c r="A43" s="22">
        <v>40</v>
      </c>
      <c r="B43" s="15">
        <f t="shared" si="2"/>
        <v>167.40000000000003</v>
      </c>
      <c r="C43" s="6">
        <v>1.5</v>
      </c>
      <c r="D43" s="7" t="s">
        <v>48</v>
      </c>
      <c r="E43" s="12"/>
      <c r="F43" s="5" t="s">
        <v>50</v>
      </c>
      <c r="G43" s="15" t="s">
        <v>76</v>
      </c>
      <c r="H43" s="12"/>
    </row>
    <row r="44" spans="1:8" ht="21" customHeight="1" x14ac:dyDescent="0.15">
      <c r="A44" s="22">
        <v>41</v>
      </c>
      <c r="B44" s="15">
        <f t="shared" si="2"/>
        <v>169.90000000000003</v>
      </c>
      <c r="C44" s="6">
        <v>2.5</v>
      </c>
      <c r="D44" s="7" t="s">
        <v>12</v>
      </c>
      <c r="E44" s="27" t="s">
        <v>53</v>
      </c>
      <c r="F44" s="36" t="s">
        <v>117</v>
      </c>
      <c r="G44" s="36" t="s">
        <v>101</v>
      </c>
      <c r="H44" s="12"/>
    </row>
    <row r="45" spans="1:8" ht="21" customHeight="1" x14ac:dyDescent="0.15">
      <c r="A45" s="22">
        <v>42</v>
      </c>
      <c r="B45" s="15">
        <f t="shared" si="2"/>
        <v>173.40000000000003</v>
      </c>
      <c r="C45" s="6">
        <v>3.5</v>
      </c>
      <c r="D45" s="7" t="s">
        <v>13</v>
      </c>
      <c r="E45" s="27" t="s">
        <v>118</v>
      </c>
      <c r="F45" s="36" t="s">
        <v>119</v>
      </c>
      <c r="G45" s="36" t="s">
        <v>120</v>
      </c>
      <c r="H45" s="12" t="s">
        <v>121</v>
      </c>
    </row>
    <row r="46" spans="1:8" ht="21" customHeight="1" x14ac:dyDescent="0.15">
      <c r="A46" s="22">
        <v>43</v>
      </c>
      <c r="B46" s="15">
        <f t="shared" si="2"/>
        <v>175.00000000000003</v>
      </c>
      <c r="C46" s="6">
        <v>1.6</v>
      </c>
      <c r="D46" s="7" t="s">
        <v>14</v>
      </c>
      <c r="E46" s="27" t="s">
        <v>122</v>
      </c>
      <c r="F46" s="36"/>
      <c r="G46" s="36" t="s">
        <v>123</v>
      </c>
      <c r="H46" s="12"/>
    </row>
    <row r="47" spans="1:8" ht="21" customHeight="1" x14ac:dyDescent="0.15">
      <c r="A47" s="22">
        <v>44</v>
      </c>
      <c r="B47" s="15">
        <f t="shared" si="2"/>
        <v>179.30000000000004</v>
      </c>
      <c r="C47" s="6">
        <v>4.3</v>
      </c>
      <c r="D47" s="7" t="s">
        <v>14</v>
      </c>
      <c r="E47" s="27" t="s">
        <v>124</v>
      </c>
      <c r="F47" s="5" t="s">
        <v>125</v>
      </c>
      <c r="G47" s="36" t="s">
        <v>126</v>
      </c>
      <c r="H47" s="12"/>
    </row>
    <row r="48" spans="1:8" ht="21" customHeight="1" x14ac:dyDescent="0.15">
      <c r="A48" s="22">
        <v>45</v>
      </c>
      <c r="B48" s="15">
        <f t="shared" ref="B48:B52" si="3">B47+C48</f>
        <v>179.50000000000003</v>
      </c>
      <c r="C48" s="6">
        <v>0.2</v>
      </c>
      <c r="D48" s="7" t="s">
        <v>134</v>
      </c>
      <c r="E48" s="27" t="s">
        <v>135</v>
      </c>
      <c r="F48" s="5" t="s">
        <v>136</v>
      </c>
      <c r="G48" s="36" t="s">
        <v>137</v>
      </c>
      <c r="H48" s="12"/>
    </row>
    <row r="49" spans="1:8" ht="21" customHeight="1" x14ac:dyDescent="0.15">
      <c r="A49" s="22">
        <v>46</v>
      </c>
      <c r="B49" s="15">
        <f t="shared" si="3"/>
        <v>183.20000000000002</v>
      </c>
      <c r="C49" s="6">
        <v>3.7</v>
      </c>
      <c r="D49" s="7" t="s">
        <v>10</v>
      </c>
      <c r="E49" s="27" t="s">
        <v>127</v>
      </c>
      <c r="F49" s="5"/>
      <c r="G49" s="36" t="s">
        <v>5</v>
      </c>
      <c r="H49" s="12"/>
    </row>
    <row r="50" spans="1:8" ht="21" customHeight="1" x14ac:dyDescent="0.15">
      <c r="A50" s="22">
        <v>47</v>
      </c>
      <c r="B50" s="15">
        <f t="shared" si="3"/>
        <v>186.60000000000002</v>
      </c>
      <c r="C50" s="6">
        <v>3.4</v>
      </c>
      <c r="D50" s="7" t="s">
        <v>10</v>
      </c>
      <c r="E50" s="27" t="s">
        <v>128</v>
      </c>
      <c r="F50" s="5"/>
      <c r="G50" s="36" t="s">
        <v>5</v>
      </c>
      <c r="H50" s="12"/>
    </row>
    <row r="51" spans="1:8" ht="21" customHeight="1" x14ac:dyDescent="0.15">
      <c r="A51" s="22">
        <v>48</v>
      </c>
      <c r="B51" s="15">
        <f t="shared" si="3"/>
        <v>187.70000000000002</v>
      </c>
      <c r="C51" s="6">
        <v>1.1000000000000001</v>
      </c>
      <c r="D51" s="7" t="s">
        <v>11</v>
      </c>
      <c r="E51" s="27" t="s">
        <v>129</v>
      </c>
      <c r="F51" s="5"/>
      <c r="G51" s="36" t="s">
        <v>130</v>
      </c>
      <c r="H51" s="12"/>
    </row>
    <row r="52" spans="1:8" ht="21" customHeight="1" x14ac:dyDescent="0.15">
      <c r="A52" s="22">
        <v>49</v>
      </c>
      <c r="B52" s="15">
        <f t="shared" si="3"/>
        <v>187.8</v>
      </c>
      <c r="C52" s="6">
        <v>0.1</v>
      </c>
      <c r="D52" s="7" t="s">
        <v>14</v>
      </c>
      <c r="E52" s="27" t="s">
        <v>129</v>
      </c>
      <c r="F52" s="5" t="s">
        <v>72</v>
      </c>
      <c r="G52" s="36" t="s">
        <v>142</v>
      </c>
      <c r="H52" s="12"/>
    </row>
    <row r="53" spans="1:8" ht="21" customHeight="1" x14ac:dyDescent="0.15">
      <c r="A53" s="22">
        <v>50</v>
      </c>
      <c r="B53" s="15">
        <f t="shared" ref="B53:B56" si="4">B52+C53</f>
        <v>189.70000000000002</v>
      </c>
      <c r="C53" s="6">
        <v>1.9</v>
      </c>
      <c r="D53" s="7" t="s">
        <v>138</v>
      </c>
      <c r="E53" s="27" t="s">
        <v>140</v>
      </c>
      <c r="F53" s="5" t="s">
        <v>139</v>
      </c>
      <c r="G53" s="36" t="s">
        <v>141</v>
      </c>
      <c r="H53" s="12"/>
    </row>
    <row r="54" spans="1:8" ht="21" customHeight="1" x14ac:dyDescent="0.15">
      <c r="A54" s="22">
        <v>51</v>
      </c>
      <c r="B54" s="15">
        <f t="shared" si="4"/>
        <v>201.60000000000002</v>
      </c>
      <c r="C54" s="6">
        <v>11.9</v>
      </c>
      <c r="D54" s="7" t="s">
        <v>10</v>
      </c>
      <c r="E54" s="27" t="s">
        <v>55</v>
      </c>
      <c r="F54" s="36" t="s">
        <v>56</v>
      </c>
      <c r="G54" s="36" t="s">
        <v>5</v>
      </c>
      <c r="H54" s="12"/>
    </row>
    <row r="55" spans="1:8" ht="21" customHeight="1" x14ac:dyDescent="0.15">
      <c r="A55" s="22">
        <v>52</v>
      </c>
      <c r="B55" s="15">
        <f t="shared" si="4"/>
        <v>202.8</v>
      </c>
      <c r="C55" s="6">
        <v>1.2</v>
      </c>
      <c r="D55" s="7" t="s">
        <v>10</v>
      </c>
      <c r="E55" s="27" t="s">
        <v>131</v>
      </c>
      <c r="F55" s="5"/>
      <c r="G55" s="36" t="s">
        <v>132</v>
      </c>
      <c r="H55" s="12"/>
    </row>
    <row r="56" spans="1:8" ht="21" customHeight="1" x14ac:dyDescent="0.15">
      <c r="A56" s="23">
        <v>53</v>
      </c>
      <c r="B56" s="8">
        <f t="shared" si="4"/>
        <v>203</v>
      </c>
      <c r="C56" s="9">
        <v>0.2</v>
      </c>
      <c r="D56" s="10" t="s">
        <v>51</v>
      </c>
      <c r="E56" s="33" t="s">
        <v>57</v>
      </c>
      <c r="F56" s="13"/>
      <c r="G56" s="8"/>
      <c r="H56" s="24" t="s">
        <v>148</v>
      </c>
    </row>
    <row r="57" spans="1:8" ht="23.1" customHeight="1" x14ac:dyDescent="0.15">
      <c r="B57" s="16" t="s">
        <v>45</v>
      </c>
    </row>
    <row r="58" spans="1:8" ht="23.1" customHeight="1" x14ac:dyDescent="0.15">
      <c r="B58" s="17" t="s">
        <v>74</v>
      </c>
    </row>
    <row r="59" spans="1:8" ht="23.1" customHeight="1" x14ac:dyDescent="0.15">
      <c r="B59" s="17" t="s">
        <v>46</v>
      </c>
    </row>
    <row r="60" spans="1:8" ht="23.1" customHeight="1" x14ac:dyDescent="0.15">
      <c r="B60" s="17" t="s">
        <v>6</v>
      </c>
    </row>
  </sheetData>
  <phoneticPr fontId="1"/>
  <pageMargins left="0.1968503937007874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</vt:lpstr>
      <vt:lpstr>最終!Print_Titles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2016-08-27T18:10:24Z</cp:lastPrinted>
  <dcterms:created xsi:type="dcterms:W3CDTF">2011-10-31T16:03:13Z</dcterms:created>
  <dcterms:modified xsi:type="dcterms:W3CDTF">2017-03-05T09:18:24Z</dcterms:modified>
  <cp:category>キューシート</cp:category>
</cp:coreProperties>
</file>