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18/files/"/>
    </mc:Choice>
  </mc:AlternateContent>
  <bookViews>
    <workbookView xWindow="0" yWindow="0" windowWidth="23280" windowHeight="9885" tabRatio="500"/>
  </bookViews>
  <sheets>
    <sheet name="Ver.2" sheetId="1" r:id="rId1"/>
  </sheets>
  <calcPr calcId="162913"/>
  <fileRecoveryPr autoRecover="0"/>
</workbook>
</file>

<file path=xl/calcChain.xml><?xml version="1.0" encoding="utf-8"?>
<calcChain xmlns="http://schemas.openxmlformats.org/spreadsheetml/2006/main">
  <c r="B58" i="1" l="1"/>
  <c r="B59" i="1" s="1"/>
  <c r="B60" i="1" s="1"/>
  <c r="B61" i="1" s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</calcChain>
</file>

<file path=xl/sharedStrings.xml><?xml version="1.0" encoding="utf-8"?>
<sst xmlns="http://schemas.openxmlformats.org/spreadsheetml/2006/main" count="240" uniqueCount="166">
  <si>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</si>
  <si>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</si>
  <si>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</si>
  <si>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</si>
  <si>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</si>
  <si>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</si>
  <si>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</si>
  <si>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</si>
  <si>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</si>
  <si>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</si>
  <si>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</si>
  <si>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</si>
  <si>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</si>
  <si>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</si>
  <si>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</si>
  <si>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</si>
  <si>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</si>
  <si>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</si>
  <si>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</si>
  <si>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</si>
  <si>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</si>
  <si>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</si>
  <si>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</si>
  <si>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</si>
  <si>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</si>
  <si>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</si>
  <si>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</si>
  <si>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</si>
  <si>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</si>
  <si>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</si>
  <si>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</si>
  <si>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左側</t>
    <rPh sb="0" eb="2">
      <t>ヒダリガワ</t>
    </rPh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</si>
  <si>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</si>
  <si>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[甲府・甲州]</t>
    <rPh sb="1" eb="3">
      <t>コウフ</t>
    </rPh>
    <rPh sb="4" eb="6">
      <t>コウシュウ</t>
    </rPh>
    <phoneticPr fontId="1"/>
  </si>
  <si>
    <t>R139</t>
    <phoneticPr fontId="1"/>
  </si>
  <si>
    <t>S 「大月橋東詰」</t>
    <rPh sb="3" eb="5">
      <t>オオツキ</t>
    </rPh>
    <rPh sb="5" eb="6">
      <t>バシ</t>
    </rPh>
    <rPh sb="6" eb="8">
      <t>ヒガシヅメ</t>
    </rPh>
    <phoneticPr fontId="1"/>
  </si>
  <si>
    <t>笹子トンネル 3km 通行注意</t>
    <rPh sb="0" eb="2">
      <t>ササゴ</t>
    </rPh>
    <rPh sb="11" eb="13">
      <t>ツウコウ</t>
    </rPh>
    <rPh sb="13" eb="15">
      <t>チュウイ</t>
    </rPh>
    <phoneticPr fontId="1"/>
  </si>
  <si>
    <t>├右</t>
    <rPh sb="1" eb="2">
      <t>ミギ</t>
    </rPh>
    <phoneticPr fontId="1"/>
  </si>
  <si>
    <t>S 「柏尾」</t>
    <rPh sb="3" eb="5">
      <t>カシオ</t>
    </rPh>
    <phoneticPr fontId="1"/>
  </si>
  <si>
    <t>[塩山・山梨・勝沼]</t>
    <rPh sb="1" eb="3">
      <t>エンザン</t>
    </rPh>
    <rPh sb="4" eb="6">
      <t>ヤマナシ</t>
    </rPh>
    <rPh sb="7" eb="9">
      <t>カツヌマ</t>
    </rPh>
    <phoneticPr fontId="1"/>
  </si>
  <si>
    <t>K38・R411・K312</t>
    <phoneticPr fontId="1"/>
  </si>
  <si>
    <t>右折注意</t>
    <rPh sb="0" eb="2">
      <t>ウセツ</t>
    </rPh>
    <rPh sb="2" eb="4">
      <t>チュウイ</t>
    </rPh>
    <phoneticPr fontId="1"/>
  </si>
  <si>
    <t>S 「小松十字路」</t>
    <rPh sb="3" eb="5">
      <t>コマツ</t>
    </rPh>
    <rPh sb="5" eb="8">
      <t>ジュウジロ</t>
    </rPh>
    <phoneticPr fontId="1"/>
  </si>
  <si>
    <t>[石和]</t>
    <rPh sb="1" eb="3">
      <t>イサワ</t>
    </rPh>
    <phoneticPr fontId="1"/>
  </si>
  <si>
    <t>K208</t>
    <phoneticPr fontId="1"/>
  </si>
  <si>
    <t>S 「彩甲斐橋北詰」</t>
    <rPh sb="3" eb="4">
      <t>サイ</t>
    </rPh>
    <rPh sb="4" eb="6">
      <t>カイ</t>
    </rPh>
    <rPh sb="6" eb="7">
      <t>ハシ</t>
    </rPh>
    <rPh sb="7" eb="9">
      <t>キタヅメ</t>
    </rPh>
    <phoneticPr fontId="1"/>
  </si>
  <si>
    <t>[韮崎・甲府]</t>
    <rPh sb="1" eb="3">
      <t>ニラサキ</t>
    </rPh>
    <rPh sb="4" eb="6">
      <t>コウフ</t>
    </rPh>
    <phoneticPr fontId="1"/>
  </si>
  <si>
    <t>R140・K6</t>
    <phoneticPr fontId="1"/>
  </si>
  <si>
    <t>雁坂みち・山の手通り・穂坂路</t>
    <rPh sb="0" eb="1">
      <t>カリ</t>
    </rPh>
    <rPh sb="1" eb="2">
      <t>サカ</t>
    </rPh>
    <rPh sb="5" eb="6">
      <t>ヤマ</t>
    </rPh>
    <rPh sb="7" eb="8">
      <t>テ</t>
    </rPh>
    <rPh sb="8" eb="9">
      <t>ドオ</t>
    </rPh>
    <rPh sb="11" eb="12">
      <t>ホ</t>
    </rPh>
    <rPh sb="12" eb="13">
      <t>サカ</t>
    </rPh>
    <rPh sb="13" eb="14">
      <t>ジ</t>
    </rPh>
    <phoneticPr fontId="1"/>
  </si>
  <si>
    <t>PC2 ファミリーマート石和町松本店</t>
    <phoneticPr fontId="1"/>
  </si>
  <si>
    <t>K6</t>
    <phoneticPr fontId="1"/>
  </si>
  <si>
    <t>S 「下今井上町」</t>
    <rPh sb="3" eb="6">
      <t>シモイマイ</t>
    </rPh>
    <rPh sb="6" eb="8">
      <t>カミチョウ</t>
    </rPh>
    <phoneticPr fontId="1"/>
  </si>
  <si>
    <t>[韮崎・国道20号]</t>
    <rPh sb="1" eb="3">
      <t>ニラサキ</t>
    </rPh>
    <rPh sb="4" eb="6">
      <t>コクドウ</t>
    </rPh>
    <rPh sb="8" eb="9">
      <t>ゴウ</t>
    </rPh>
    <phoneticPr fontId="1"/>
  </si>
  <si>
    <t>中央本線のガードをくぐって直ぐ</t>
    <rPh sb="0" eb="2">
      <t>チュウオウ</t>
    </rPh>
    <rPh sb="2" eb="4">
      <t>ホンセン</t>
    </rPh>
    <rPh sb="13" eb="14">
      <t>ス</t>
    </rPh>
    <phoneticPr fontId="1"/>
  </si>
  <si>
    <t>[双葉市街][大月・塩崎駅]</t>
    <rPh sb="1" eb="3">
      <t>フタバ</t>
    </rPh>
    <rPh sb="3" eb="5">
      <t>シガイ</t>
    </rPh>
    <rPh sb="7" eb="9">
      <t>オオツキ</t>
    </rPh>
    <rPh sb="10" eb="12">
      <t>シオザキ</t>
    </rPh>
    <rPh sb="12" eb="13">
      <t>エキ</t>
    </rPh>
    <phoneticPr fontId="1"/>
  </si>
  <si>
    <t>S 「下今井」</t>
    <rPh sb="3" eb="4">
      <t>シモ</t>
    </rPh>
    <rPh sb="4" eb="6">
      <t>イマイ</t>
    </rPh>
    <phoneticPr fontId="1"/>
  </si>
  <si>
    <t>[塩崎駅]</t>
    <rPh sb="1" eb="3">
      <t>シオザキ</t>
    </rPh>
    <rPh sb="3" eb="4">
      <t>エキ</t>
    </rPh>
    <phoneticPr fontId="1"/>
  </si>
  <si>
    <t>S 「塩川橋西詰」</t>
    <rPh sb="3" eb="5">
      <t>シオカワ</t>
    </rPh>
    <rPh sb="5" eb="6">
      <t>バシ</t>
    </rPh>
    <rPh sb="6" eb="7">
      <t>ニシ</t>
    </rPh>
    <rPh sb="7" eb="8">
      <t>ヅ</t>
    </rPh>
    <phoneticPr fontId="1"/>
  </si>
  <si>
    <t>[韮崎市営総合運動場]</t>
    <rPh sb="1" eb="3">
      <t>ニラサキ</t>
    </rPh>
    <rPh sb="3" eb="5">
      <t>シエイ</t>
    </rPh>
    <rPh sb="5" eb="7">
      <t>ソウゴウ</t>
    </rPh>
    <rPh sb="7" eb="10">
      <t>ウンドウジョウ</t>
    </rPh>
    <phoneticPr fontId="1"/>
  </si>
  <si>
    <t>K6・K17</t>
    <phoneticPr fontId="1"/>
  </si>
  <si>
    <t>[小淵沢・長坂]</t>
    <rPh sb="1" eb="4">
      <t>コブチザワ</t>
    </rPh>
    <rPh sb="5" eb="7">
      <t>ナガサカ</t>
    </rPh>
    <phoneticPr fontId="1"/>
  </si>
  <si>
    <t>K17</t>
    <phoneticPr fontId="1"/>
  </si>
  <si>
    <t>七里岩ライン</t>
    <rPh sb="0" eb="2">
      <t>シチリ</t>
    </rPh>
    <rPh sb="2" eb="3">
      <t>イワ</t>
    </rPh>
    <phoneticPr fontId="1"/>
  </si>
  <si>
    <t>PC3 ローソン山梨長坂町店</t>
    <phoneticPr fontId="1"/>
  </si>
  <si>
    <t>折り返し</t>
    <rPh sb="0" eb="1">
      <t>オ</t>
    </rPh>
    <rPh sb="2" eb="3">
      <t>カエ</t>
    </rPh>
    <phoneticPr fontId="1"/>
  </si>
  <si>
    <t>止まれ</t>
    <rPh sb="0" eb="1">
      <t>ト</t>
    </rPh>
    <phoneticPr fontId="1"/>
  </si>
  <si>
    <t>┼直進</t>
    <rPh sb="1" eb="3">
      <t>チョクシン</t>
    </rPh>
    <phoneticPr fontId="1"/>
  </si>
  <si>
    <t>市道</t>
    <rPh sb="0" eb="2">
      <t>シドウ</t>
    </rPh>
    <phoneticPr fontId="1"/>
  </si>
  <si>
    <t>PC4 ローソン富士川増穂インター店</t>
    <phoneticPr fontId="1"/>
  </si>
  <si>
    <t>S 「川浦」</t>
    <rPh sb="3" eb="5">
      <t>カワウラ</t>
    </rPh>
    <phoneticPr fontId="1"/>
  </si>
  <si>
    <t>[精進・芦川]</t>
  </si>
  <si>
    <t>K36</t>
    <phoneticPr fontId="1"/>
  </si>
  <si>
    <t>S 感応式信号機</t>
    <rPh sb="2" eb="4">
      <t>カンオウ</t>
    </rPh>
    <rPh sb="4" eb="5">
      <t>シキ</t>
    </rPh>
    <rPh sb="5" eb="8">
      <t>シンゴウキ</t>
    </rPh>
    <phoneticPr fontId="1"/>
  </si>
  <si>
    <t>R358</t>
    <phoneticPr fontId="1"/>
  </si>
  <si>
    <t>精進ブルーライン</t>
    <rPh sb="0" eb="2">
      <t>ショウジン</t>
    </rPh>
    <phoneticPr fontId="1"/>
  </si>
  <si>
    <t>┤左</t>
    <rPh sb="1" eb="2">
      <t>ヒダリ</t>
    </rPh>
    <phoneticPr fontId="1"/>
  </si>
  <si>
    <t>[芦川]</t>
    <rPh sb="1" eb="3">
      <t>アシカワ</t>
    </rPh>
    <phoneticPr fontId="1"/>
  </si>
  <si>
    <t>若彦トンネル方面</t>
    <rPh sb="0" eb="1">
      <t>ワカ</t>
    </rPh>
    <rPh sb="1" eb="2">
      <t>ヒコ</t>
    </rPh>
    <rPh sb="6" eb="8">
      <t>ホウメン</t>
    </rPh>
    <phoneticPr fontId="1"/>
  </si>
  <si>
    <t>K719</t>
    <phoneticPr fontId="1"/>
  </si>
  <si>
    <t>K21</t>
    <phoneticPr fontId="1"/>
  </si>
  <si>
    <t>湖北ビューライン</t>
    <rPh sb="0" eb="2">
      <t>コホク</t>
    </rPh>
    <phoneticPr fontId="1"/>
  </si>
  <si>
    <t>右側</t>
    <rPh sb="0" eb="2">
      <t>ミギガワ</t>
    </rPh>
    <phoneticPr fontId="1"/>
  </si>
  <si>
    <t>S 「平野」</t>
    <rPh sb="3" eb="5">
      <t>ヒラノ</t>
    </rPh>
    <phoneticPr fontId="1"/>
  </si>
  <si>
    <t>[津久井・道志]</t>
    <rPh sb="1" eb="4">
      <t>ツクイ</t>
    </rPh>
    <rPh sb="5" eb="7">
      <t>ドウシ</t>
    </rPh>
    <phoneticPr fontId="1"/>
  </si>
  <si>
    <t>R413</t>
    <phoneticPr fontId="1"/>
  </si>
  <si>
    <t>S 「梶野交差点」</t>
    <rPh sb="3" eb="5">
      <t>カジノ</t>
    </rPh>
    <rPh sb="5" eb="8">
      <t>コウサテン</t>
    </rPh>
    <phoneticPr fontId="1"/>
  </si>
  <si>
    <t>[伊勢原]</t>
    <rPh sb="1" eb="4">
      <t>イセハラ</t>
    </rPh>
    <phoneticPr fontId="1"/>
  </si>
  <si>
    <t>K64</t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</si>
  <si>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</si>
  <si>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K513</t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</si>
  <si>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</si>
  <si>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</si>
  <si>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R412</t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</si>
  <si>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</si>
  <si>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S 「清新一丁目」</t>
    <rPh sb="3" eb="5">
      <t>セイシン</t>
    </rPh>
    <rPh sb="5" eb="8">
      <t>イッチョウメ</t>
    </rPh>
    <phoneticPr fontId="1"/>
  </si>
  <si>
    <t>K503</t>
    <phoneticPr fontId="1"/>
  </si>
  <si>
    <t>[町田]</t>
    <rPh sb="1" eb="3">
      <t>マチダ</t>
    </rPh>
    <phoneticPr fontId="1"/>
  </si>
  <si>
    <t>K503・K158・K18</t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</si>
  <si>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</si>
  <si>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</si>
  <si>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K41</t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</si>
  <si>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</si>
  <si>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</si>
  <si>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</si>
  <si>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</si>
  <si>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</si>
  <si>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S 「砂原橋東」</t>
    <rPh sb="3" eb="5">
      <t>スナハラ</t>
    </rPh>
    <rPh sb="5" eb="6">
      <t>バシ</t>
    </rPh>
    <rPh sb="6" eb="7">
      <t>ヒガシ</t>
    </rPh>
    <phoneticPr fontId="1"/>
  </si>
  <si>
    <t>[国道138号]</t>
    <rPh sb="1" eb="3">
      <t>コクドウ</t>
    </rPh>
    <rPh sb="6" eb="7">
      <t>ゴウ</t>
    </rPh>
    <phoneticPr fontId="1"/>
  </si>
  <si>
    <t>鐘山通り</t>
    <rPh sb="0" eb="2">
      <t>カネヤマ</t>
    </rPh>
    <rPh sb="2" eb="3">
      <t>ドオ</t>
    </rPh>
    <phoneticPr fontId="1"/>
  </si>
  <si>
    <t>S 「富士見公園前」</t>
    <rPh sb="3" eb="6">
      <t>フジミ</t>
    </rPh>
    <rPh sb="6" eb="9">
      <t>コウエンマエ</t>
    </rPh>
    <phoneticPr fontId="1"/>
  </si>
  <si>
    <t>R138</t>
    <phoneticPr fontId="1"/>
  </si>
  <si>
    <t>S 「河口湖美術館前」</t>
    <rPh sb="3" eb="5">
      <t>カワグチ</t>
    </rPh>
    <rPh sb="5" eb="6">
      <t>ミズウミ</t>
    </rPh>
    <rPh sb="6" eb="9">
      <t>ビジュツカン</t>
    </rPh>
    <rPh sb="9" eb="10">
      <t>マエ</t>
    </rPh>
    <phoneticPr fontId="1"/>
  </si>
  <si>
    <t>├右</t>
    <rPh sb="1" eb="2">
      <t>ミギ</t>
    </rPh>
    <phoneticPr fontId="1"/>
  </si>
  <si>
    <t>新倉河口湖トンネル方面</t>
    <phoneticPr fontId="1"/>
  </si>
  <si>
    <t>K21・R137・K717</t>
    <phoneticPr fontId="1"/>
  </si>
  <si>
    <t>押しボタン式信号機</t>
    <rPh sb="0" eb="1">
      <t>オ</t>
    </rPh>
    <rPh sb="5" eb="6">
      <t>シキ</t>
    </rPh>
    <rPh sb="6" eb="9">
      <t>シンゴウキ</t>
    </rPh>
    <phoneticPr fontId="1"/>
  </si>
  <si>
    <t>S 「新大丸」</t>
    <rPh sb="3" eb="4">
      <t>シン</t>
    </rPh>
    <rPh sb="4" eb="6">
      <t>オオマル</t>
    </rPh>
    <phoneticPr fontId="1"/>
  </si>
  <si>
    <t>K6の方向に進む　塩崎駅を目指す</t>
    <rPh sb="3" eb="5">
      <t>ホウコウ</t>
    </rPh>
    <rPh sb="6" eb="7">
      <t>スス</t>
    </rPh>
    <rPh sb="9" eb="11">
      <t>シオザキ</t>
    </rPh>
    <rPh sb="11" eb="12">
      <t>エキ</t>
    </rPh>
    <rPh sb="13" eb="15">
      <t>メザ</t>
    </rPh>
    <phoneticPr fontId="1"/>
  </si>
  <si>
    <t>直進・左折不可　塩崎駅を目指す</t>
    <rPh sb="0" eb="2">
      <t>チョクシン</t>
    </rPh>
    <rPh sb="3" eb="5">
      <t>サセツ</t>
    </rPh>
    <rPh sb="5" eb="7">
      <t>フカ</t>
    </rPh>
    <phoneticPr fontId="1"/>
  </si>
  <si>
    <t>[甲府・春日居]</t>
    <phoneticPr fontId="1"/>
  </si>
  <si>
    <t>R411・K312</t>
    <phoneticPr fontId="1"/>
  </si>
  <si>
    <t>笛吹川渡る</t>
    <rPh sb="0" eb="2">
      <t>フエフキ</t>
    </rPh>
    <rPh sb="2" eb="3">
      <t>ガワ</t>
    </rPh>
    <rPh sb="3" eb="4">
      <t>ワタ</t>
    </rPh>
    <phoneticPr fontId="1"/>
  </si>
  <si>
    <t>2018BRM407長坂300</t>
    <rPh sb="10" eb="12">
      <t>ナガサカ</t>
    </rPh>
    <phoneticPr fontId="1"/>
  </si>
  <si>
    <t>[橋本]</t>
    <rPh sb="1" eb="3">
      <t>ハシモト</t>
    </rPh>
    <phoneticPr fontId="1"/>
  </si>
  <si>
    <t>S「長坂下条」</t>
    <rPh sb="2" eb="4">
      <t>ナガサカ</t>
    </rPh>
    <rPh sb="4" eb="6">
      <t>シモジョウ</t>
    </rPh>
    <phoneticPr fontId="1"/>
  </si>
  <si>
    <t>正面信号名無し</t>
    <rPh sb="0" eb="2">
      <t>ショウメン</t>
    </rPh>
    <rPh sb="2" eb="4">
      <t>シンゴウ</t>
    </rPh>
    <rPh sb="4" eb="5">
      <t>メイ</t>
    </rPh>
    <rPh sb="5" eb="6">
      <t>ナ</t>
    </rPh>
    <phoneticPr fontId="1"/>
  </si>
  <si>
    <t>K617</t>
    <phoneticPr fontId="1"/>
  </si>
  <si>
    <t>S 「花水坂入り口」</t>
    <rPh sb="3" eb="6">
      <t>ハナミズザカ</t>
    </rPh>
    <rPh sb="6" eb="7">
      <t>イ</t>
    </rPh>
    <rPh sb="8" eb="9">
      <t>グチ</t>
    </rPh>
    <phoneticPr fontId="1"/>
  </si>
  <si>
    <t>[甲府・韮崎]</t>
    <rPh sb="1" eb="3">
      <t>コウフ</t>
    </rPh>
    <rPh sb="4" eb="6">
      <t>ニラサキ</t>
    </rPh>
    <phoneticPr fontId="1"/>
  </si>
  <si>
    <t>R20</t>
    <phoneticPr fontId="1"/>
  </si>
  <si>
    <t>感応式信号</t>
    <rPh sb="0" eb="2">
      <t>カンノウ</t>
    </rPh>
    <rPh sb="2" eb="3">
      <t>シキ</t>
    </rPh>
    <rPh sb="3" eb="5">
      <t>シンゴウ</t>
    </rPh>
    <phoneticPr fontId="1"/>
  </si>
  <si>
    <t>S 「円野郵便局」</t>
    <rPh sb="3" eb="4">
      <t>ツブラ</t>
    </rPh>
    <rPh sb="4" eb="5">
      <t>ノ</t>
    </rPh>
    <rPh sb="5" eb="8">
      <t>ユウビンキョク</t>
    </rPh>
    <phoneticPr fontId="1"/>
  </si>
  <si>
    <t>[南アルプス]</t>
    <rPh sb="1" eb="2">
      <t>ミナミ</t>
    </rPh>
    <phoneticPr fontId="1"/>
  </si>
  <si>
    <t>K12</t>
    <phoneticPr fontId="1"/>
  </si>
  <si>
    <t>Ｓ「桜橋東詰」</t>
    <rPh sb="2" eb="4">
      <t>サクラバシ</t>
    </rPh>
    <rPh sb="4" eb="5">
      <t>ヒガシ</t>
    </rPh>
    <rPh sb="5" eb="6">
      <t>ヅメ</t>
    </rPh>
    <phoneticPr fontId="1"/>
  </si>
  <si>
    <t>桜橋通り</t>
    <rPh sb="0" eb="2">
      <t>サクラバシ</t>
    </rPh>
    <rPh sb="2" eb="3">
      <t>ドオ</t>
    </rPh>
    <phoneticPr fontId="1"/>
  </si>
  <si>
    <t>K413･市道</t>
    <rPh sb="5" eb="7">
      <t>シドウ</t>
    </rPh>
    <phoneticPr fontId="1"/>
  </si>
  <si>
    <t>S</t>
    <phoneticPr fontId="1"/>
  </si>
  <si>
    <t>[平野・長池]</t>
    <rPh sb="1" eb="3">
      <t>ヒラノ</t>
    </rPh>
    <rPh sb="4" eb="6">
      <t>ナガイケ</t>
    </rPh>
    <phoneticPr fontId="1"/>
  </si>
  <si>
    <t>R413</t>
  </si>
  <si>
    <t>K729</t>
    <phoneticPr fontId="1"/>
  </si>
  <si>
    <t>PC5 ローソン山中湖石割店</t>
    <rPh sb="8" eb="11">
      <t>ヤマナカコ</t>
    </rPh>
    <rPh sb="11" eb="13">
      <t>イシワリ</t>
    </rPh>
    <rPh sb="13" eb="14">
      <t>テン</t>
    </rPh>
    <phoneticPr fontId="1"/>
  </si>
  <si>
    <t>S 「長竹三差路」</t>
    <rPh sb="3" eb="5">
      <t>ナガタケ</t>
    </rPh>
    <rPh sb="5" eb="8">
      <t>サンサロ</t>
    </rPh>
    <phoneticPr fontId="1"/>
  </si>
  <si>
    <t>K513</t>
    <phoneticPr fontId="1"/>
  </si>
  <si>
    <t xml:space="preserve">S </t>
    <phoneticPr fontId="1"/>
  </si>
  <si>
    <t>左にローソン</t>
    <rPh sb="0" eb="1">
      <t>ヒダリ</t>
    </rPh>
    <phoneticPr fontId="1"/>
  </si>
  <si>
    <t>市道･K510･市道</t>
    <rPh sb="0" eb="2">
      <t>シドウ</t>
    </rPh>
    <rPh sb="8" eb="10">
      <t>シドウ</t>
    </rPh>
    <phoneticPr fontId="1"/>
  </si>
  <si>
    <t>左にセブンイレブン</t>
    <rPh sb="0" eb="1">
      <t>ヒダリ</t>
    </rPh>
    <phoneticPr fontId="1"/>
  </si>
  <si>
    <t>直進</t>
    <rPh sb="0" eb="2">
      <t>チョクシン</t>
    </rPh>
    <phoneticPr fontId="1"/>
  </si>
  <si>
    <t>トンネル手前でライト･尾灯点灯確認</t>
    <rPh sb="4" eb="6">
      <t>テマエ</t>
    </rPh>
    <rPh sb="11" eb="13">
      <t>ビトウ</t>
    </rPh>
    <rPh sb="13" eb="15">
      <t>テントウ</t>
    </rPh>
    <rPh sb="15" eb="17">
      <t>カクニン</t>
    </rPh>
    <phoneticPr fontId="1"/>
  </si>
  <si>
    <t>あおばコースらしく坂を上る (有)原木工　右手に村松石材店</t>
    <rPh sb="9" eb="10">
      <t>サカ</t>
    </rPh>
    <rPh sb="11" eb="12">
      <t>ノボ</t>
    </rPh>
    <rPh sb="14" eb="17">
      <t>ユウ</t>
    </rPh>
    <rPh sb="17" eb="18">
      <t>ハラ</t>
    </rPh>
    <rPh sb="18" eb="20">
      <t>モッコウ</t>
    </rPh>
    <phoneticPr fontId="1"/>
  </si>
  <si>
    <t>[大月]</t>
    <rPh sb="1" eb="3">
      <t>オオツキ</t>
    </rPh>
    <phoneticPr fontId="1"/>
  </si>
  <si>
    <t>6:00～6:30</t>
    <phoneticPr fontId="1"/>
  </si>
  <si>
    <t>10:00～15:04 34.0km</t>
    <phoneticPr fontId="1"/>
  </si>
  <si>
    <t>11:05～17:32 36.7km</t>
    <phoneticPr fontId="1"/>
  </si>
  <si>
    <t>12:51～21:24 58.6km</t>
    <phoneticPr fontId="1"/>
  </si>
  <si>
    <t>15:00～8日2:00 73.3km</t>
    <rPh sb="7" eb="8">
      <t>ニチ</t>
    </rPh>
    <phoneticPr fontId="1"/>
  </si>
  <si>
    <t>PC1 セブン-イレブン 上野原西中学校前店</t>
    <phoneticPr fontId="1"/>
  </si>
  <si>
    <t>最終版</t>
    <rPh sb="0" eb="3">
      <t>サイシュウバン</t>
    </rPh>
    <phoneticPr fontId="1"/>
  </si>
  <si>
    <t>[国道20号・白州・武川]</t>
    <rPh sb="1" eb="3">
      <t>コクドウ</t>
    </rPh>
    <rPh sb="5" eb="6">
      <t>ゴウ</t>
    </rPh>
    <phoneticPr fontId="1"/>
  </si>
  <si>
    <t>┬右</t>
    <rPh sb="1" eb="2">
      <t>ミギ</t>
    </rPh>
    <phoneticPr fontId="1"/>
  </si>
  <si>
    <t>S</t>
    <phoneticPr fontId="1"/>
  </si>
  <si>
    <t>[稲城・多摩]</t>
    <rPh sb="1" eb="3">
      <t>イナギ</t>
    </rPh>
    <rPh sb="4" eb="6">
      <t>タマ</t>
    </rPh>
    <phoneticPr fontId="1"/>
  </si>
  <si>
    <t>南多摩尾根幹線道路</t>
    <rPh sb="0" eb="3">
      <t>ミナミタマ</t>
    </rPh>
    <rPh sb="3" eb="5">
      <t>オネ</t>
    </rPh>
    <rPh sb="5" eb="7">
      <t>カンセン</t>
    </rPh>
    <rPh sb="7" eb="9">
      <t>ドウロ</t>
    </rPh>
    <phoneticPr fontId="1"/>
  </si>
  <si>
    <t>7:28～9:30 49.8km</t>
    <phoneticPr fontId="1"/>
  </si>
  <si>
    <t>9:00～12:48 52.1km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</si>
</sst>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0.0_);[Red]\(0.0\)"/>
    <numFmt numFmtId="179" formatCode="0_);\(0\)"/>
    <numFmt numFmtId="180" formatCode="0.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76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5" fillId="0" borderId="0" xfId="0" applyFont="1" applyAlignment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shrinkToFit="1"/>
    </xf>
    <xf numFmtId="176" fontId="7" fillId="0" borderId="0" xfId="1" applyNumberFormat="1" applyFont="1" applyFill="1">
      <alignment vertical="center"/>
    </xf>
    <xf numFmtId="177" fontId="8" fillId="0" borderId="0" xfId="1" applyNumberFormat="1" applyFont="1" applyFill="1" applyAlignment="1">
      <alignment vertical="center"/>
    </xf>
    <xf numFmtId="0" fontId="7" fillId="0" borderId="0" xfId="1" applyFont="1" applyFill="1">
      <alignment vertical="center"/>
    </xf>
    <xf numFmtId="0" fontId="9" fillId="0" borderId="0" xfId="0" applyFont="1" applyFill="1"/>
    <xf numFmtId="14" fontId="8" fillId="0" borderId="0" xfId="1" applyNumberFormat="1" applyFont="1" applyFill="1" applyAlignment="1">
      <alignment horizontal="right" vertical="center"/>
    </xf>
    <xf numFmtId="179" fontId="2" fillId="2" borderId="1" xfId="1" applyNumberFormat="1" applyFont="1" applyFill="1" applyBorder="1">
      <alignment vertical="center"/>
    </xf>
    <xf numFmtId="179" fontId="2" fillId="0" borderId="1" xfId="1" applyNumberFormat="1" applyFont="1" applyFill="1" applyBorder="1">
      <alignment vertical="center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" fillId="0" borderId="2" xfId="1" applyFont="1" applyFill="1" applyBorder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77" fontId="2" fillId="0" borderId="0" xfId="1" applyNumberFormat="1" applyFont="1" applyFill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right" vertical="center"/>
    </xf>
    <xf numFmtId="177" fontId="4" fillId="3" borderId="1" xfId="1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180" fontId="4" fillId="2" borderId="1" xfId="0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left" vertical="center"/>
    </xf>
    <xf numFmtId="14" fontId="2" fillId="0" borderId="0" xfId="1" applyNumberFormat="1" applyFont="1" applyFill="1" applyAlignment="1">
      <alignment horizontal="left" vertical="center"/>
    </xf>
    <xf numFmtId="14" fontId="8" fillId="0" borderId="0" xfId="1" applyNumberFormat="1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177" fontId="2" fillId="0" borderId="1" xfId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8" fillId="2" borderId="1" xfId="1" applyFont="1" applyFill="1" applyBorder="1">
      <alignment vertical="center"/>
    </xf>
    <xf numFmtId="177" fontId="7" fillId="2" borderId="1" xfId="1" applyNumberFormat="1" applyFont="1" applyFill="1" applyBorder="1" applyAlignment="1">
      <alignment horizontal="right" vertical="center"/>
    </xf>
    <xf numFmtId="177" fontId="7" fillId="0" borderId="1" xfId="1" applyNumberFormat="1" applyFont="1" applyFill="1" applyBorder="1" applyAlignment="1">
      <alignment horizontal="right" vertical="center"/>
    </xf>
    <xf numFmtId="178" fontId="8" fillId="0" borderId="1" xfId="1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176" fontId="8" fillId="0" borderId="1" xfId="1" applyNumberFormat="1" applyFont="1" applyFill="1" applyBorder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" xfId="1" applyFont="1" applyFill="1" applyBorder="1">
      <alignment vertical="center"/>
    </xf>
    <xf numFmtId="177" fontId="8" fillId="0" borderId="1" xfId="1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Normal="100" workbookViewId="0">
      <selection activeCell="H21" sqref="H21"/>
    </sheetView>
  </sheetViews>
  <sheetFormatPr defaultColWidth="13.375" defaultRowHeight="22.9" customHeight="1"/>
  <cols>
    <col min="1" max="1" width="5" style="13" customWidth="1"/>
    <col min="2" max="2" width="7.375" style="13" customWidth="1"/>
    <col min="3" max="3" width="7.375" style="56" customWidth="1"/>
    <col min="4" max="4" width="7.375" style="13" customWidth="1"/>
    <col min="5" max="5" width="34.875" style="13" bestFit="1" customWidth="1"/>
    <col min="6" max="6" width="16.75" style="13" bestFit="1" customWidth="1"/>
    <col min="7" max="7" width="16.5" style="65" bestFit="1" customWidth="1"/>
    <col min="8" max="8" width="23.75" style="22" bestFit="1" customWidth="1"/>
    <col min="9" max="16384" width="13.375" style="13"/>
  </cols>
  <sheetData>
    <row r="1" spans="1:8" ht="22.9" customHeight="1">
      <c r="A1" s="7" t="s">
        <v>122</v>
      </c>
      <c r="B1" s="8"/>
      <c r="C1" s="47"/>
      <c r="D1" s="8"/>
      <c r="E1" s="9"/>
      <c r="G1" s="58">
        <v>41723</v>
      </c>
      <c r="H1" s="10" t="s">
        <v>158</v>
      </c>
    </row>
    <row r="2" spans="1:8" s="32" customFormat="1" ht="22.9" customHeight="1">
      <c r="A2" s="29" t="s">
        <v>105</v>
      </c>
      <c r="B2" s="30"/>
      <c r="C2" s="48"/>
      <c r="D2" s="30"/>
      <c r="E2" s="31"/>
      <c r="G2" s="59"/>
      <c r="H2" s="33"/>
    </row>
    <row r="3" spans="1:8" ht="21.6" customHeight="1">
      <c r="A3" s="1"/>
      <c r="B3" s="11" t="s">
        <v>0</v>
      </c>
      <c r="C3" s="49" t="s">
        <v>1</v>
      </c>
      <c r="D3" s="4" t="s">
        <v>2</v>
      </c>
      <c r="E3" s="4" t="s">
        <v>3</v>
      </c>
      <c r="F3" s="11" t="s">
        <v>4</v>
      </c>
      <c r="G3" s="60" t="s">
        <v>5</v>
      </c>
      <c r="H3" s="4" t="s">
        <v>6</v>
      </c>
    </row>
    <row r="4" spans="1:8" ht="21" customHeight="1">
      <c r="A4" s="15">
        <v>1</v>
      </c>
      <c r="B4" s="16">
        <v>0</v>
      </c>
      <c r="C4" s="50">
        <v>0</v>
      </c>
      <c r="D4" s="17" t="s">
        <v>7</v>
      </c>
      <c r="E4" s="18" t="s">
        <v>8</v>
      </c>
      <c r="F4" s="19"/>
      <c r="G4" s="61" t="s">
        <v>9</v>
      </c>
      <c r="H4" s="23" t="s">
        <v>152</v>
      </c>
    </row>
    <row r="5" spans="1:8" ht="21" customHeight="1">
      <c r="A5" s="1">
        <v>2</v>
      </c>
      <c r="B5" s="2">
        <f>B4+C5</f>
        <v>13</v>
      </c>
      <c r="C5" s="51">
        <v>13</v>
      </c>
      <c r="D5" s="4" t="s">
        <v>10</v>
      </c>
      <c r="E5" s="3" t="s">
        <v>11</v>
      </c>
      <c r="F5" s="5" t="s">
        <v>12</v>
      </c>
      <c r="G5" s="60" t="s">
        <v>13</v>
      </c>
      <c r="H5" s="24"/>
    </row>
    <row r="6" spans="1:8" ht="21" customHeight="1">
      <c r="A6" s="1">
        <v>3</v>
      </c>
      <c r="B6" s="2">
        <f>B5+C6</f>
        <v>13.2</v>
      </c>
      <c r="C6" s="39">
        <v>0.2</v>
      </c>
      <c r="D6" s="4" t="s">
        <v>14</v>
      </c>
      <c r="E6" s="6" t="s">
        <v>15</v>
      </c>
      <c r="F6" s="5" t="s">
        <v>16</v>
      </c>
      <c r="G6" s="60" t="s">
        <v>13</v>
      </c>
      <c r="H6" s="25"/>
    </row>
    <row r="7" spans="1:8" ht="21" customHeight="1">
      <c r="A7" s="1">
        <v>4</v>
      </c>
      <c r="B7" s="2">
        <f>B6+C7</f>
        <v>14</v>
      </c>
      <c r="C7" s="39">
        <v>0.8</v>
      </c>
      <c r="D7" s="4" t="s">
        <v>17</v>
      </c>
      <c r="E7" s="3" t="s">
        <v>18</v>
      </c>
      <c r="F7" s="5" t="s">
        <v>16</v>
      </c>
      <c r="G7" s="60" t="s">
        <v>13</v>
      </c>
      <c r="H7" s="24"/>
    </row>
    <row r="8" spans="1:8" ht="21" customHeight="1">
      <c r="A8" s="1">
        <v>5</v>
      </c>
      <c r="B8" s="2">
        <f>B7+C8</f>
        <v>20.7</v>
      </c>
      <c r="C8" s="39">
        <v>6.7</v>
      </c>
      <c r="D8" s="4" t="s">
        <v>19</v>
      </c>
      <c r="E8" s="3" t="s">
        <v>20</v>
      </c>
      <c r="F8" s="5" t="s">
        <v>21</v>
      </c>
      <c r="G8" s="62" t="s">
        <v>22</v>
      </c>
      <c r="H8" s="24"/>
    </row>
    <row r="9" spans="1:8" ht="21" customHeight="1">
      <c r="A9" s="1">
        <v>6</v>
      </c>
      <c r="B9" s="2">
        <f>B8+C9</f>
        <v>21.9</v>
      </c>
      <c r="C9" s="39">
        <v>1.2</v>
      </c>
      <c r="D9" s="4" t="s">
        <v>23</v>
      </c>
      <c r="E9" s="3" t="s">
        <v>24</v>
      </c>
      <c r="F9" s="5" t="s">
        <v>25</v>
      </c>
      <c r="G9" s="62" t="s">
        <v>26</v>
      </c>
      <c r="H9" s="24"/>
    </row>
    <row r="10" spans="1:8" ht="21" customHeight="1">
      <c r="A10" s="1">
        <v>7</v>
      </c>
      <c r="B10" s="2">
        <f t="shared" ref="B10:B16" si="0">B9+C10</f>
        <v>25.4</v>
      </c>
      <c r="C10" s="39">
        <v>3.5</v>
      </c>
      <c r="D10" s="4" t="s">
        <v>23</v>
      </c>
      <c r="E10" s="3" t="s">
        <v>28</v>
      </c>
      <c r="F10" s="5" t="s">
        <v>151</v>
      </c>
      <c r="G10" s="62" t="s">
        <v>26</v>
      </c>
      <c r="H10" s="24"/>
    </row>
    <row r="11" spans="1:8" ht="21" customHeight="1">
      <c r="A11" s="1">
        <v>8</v>
      </c>
      <c r="B11" s="2">
        <f t="shared" si="0"/>
        <v>29.799999999999997</v>
      </c>
      <c r="C11" s="39">
        <v>4.4000000000000004</v>
      </c>
      <c r="D11" s="4" t="s">
        <v>148</v>
      </c>
      <c r="E11" s="3" t="s">
        <v>29</v>
      </c>
      <c r="F11" s="5"/>
      <c r="G11" s="62" t="s">
        <v>26</v>
      </c>
      <c r="H11" s="24" t="s">
        <v>30</v>
      </c>
    </row>
    <row r="12" spans="1:8" ht="21" customHeight="1">
      <c r="A12" s="15">
        <v>9</v>
      </c>
      <c r="B12" s="16">
        <f t="shared" si="0"/>
        <v>49.8</v>
      </c>
      <c r="C12" s="67">
        <v>20</v>
      </c>
      <c r="D12" s="17" t="s">
        <v>31</v>
      </c>
      <c r="E12" s="66" t="s">
        <v>157</v>
      </c>
      <c r="F12" s="19"/>
      <c r="G12" s="21" t="s">
        <v>26</v>
      </c>
      <c r="H12" s="26" t="s">
        <v>164</v>
      </c>
    </row>
    <row r="13" spans="1:8" ht="21" customHeight="1">
      <c r="A13" s="1">
        <v>10</v>
      </c>
      <c r="B13" s="2">
        <f t="shared" si="0"/>
        <v>66</v>
      </c>
      <c r="C13" s="68">
        <v>16.2</v>
      </c>
      <c r="D13" s="4" t="s">
        <v>19</v>
      </c>
      <c r="E13" s="3" t="s">
        <v>32</v>
      </c>
      <c r="F13" s="5" t="s">
        <v>33</v>
      </c>
      <c r="G13" s="62" t="s">
        <v>34</v>
      </c>
      <c r="H13" s="24"/>
    </row>
    <row r="14" spans="1:8" ht="21" customHeight="1">
      <c r="A14" s="1">
        <v>11</v>
      </c>
      <c r="B14" s="2">
        <f t="shared" si="0"/>
        <v>66.400000000000006</v>
      </c>
      <c r="C14" s="39">
        <v>0.4</v>
      </c>
      <c r="D14" s="4" t="s">
        <v>27</v>
      </c>
      <c r="E14" s="3" t="s">
        <v>35</v>
      </c>
      <c r="F14" s="5" t="s">
        <v>33</v>
      </c>
      <c r="G14" s="62" t="s">
        <v>26</v>
      </c>
      <c r="H14" s="24"/>
    </row>
    <row r="15" spans="1:8" ht="21" customHeight="1">
      <c r="A15" s="1">
        <v>12</v>
      </c>
      <c r="B15" s="2">
        <f t="shared" si="0"/>
        <v>80.5</v>
      </c>
      <c r="C15" s="39">
        <v>14.1</v>
      </c>
      <c r="D15" s="4" t="s">
        <v>148</v>
      </c>
      <c r="E15" s="3" t="s">
        <v>36</v>
      </c>
      <c r="F15" s="5"/>
      <c r="G15" s="62" t="s">
        <v>26</v>
      </c>
      <c r="H15" s="24" t="s">
        <v>149</v>
      </c>
    </row>
    <row r="16" spans="1:8" ht="21" customHeight="1">
      <c r="A16" s="1">
        <v>13</v>
      </c>
      <c r="B16" s="2">
        <f t="shared" si="0"/>
        <v>89.8</v>
      </c>
      <c r="C16" s="39">
        <v>9.3000000000000007</v>
      </c>
      <c r="D16" s="4" t="s">
        <v>37</v>
      </c>
      <c r="E16" s="3" t="s">
        <v>38</v>
      </c>
      <c r="F16" s="5" t="s">
        <v>39</v>
      </c>
      <c r="G16" s="62" t="s">
        <v>40</v>
      </c>
      <c r="H16" s="24" t="s">
        <v>41</v>
      </c>
    </row>
    <row r="17" spans="1:8" ht="21" customHeight="1">
      <c r="A17" s="1">
        <v>14</v>
      </c>
      <c r="B17" s="2">
        <f>B16+C17</f>
        <v>97.899999999999991</v>
      </c>
      <c r="C17" s="39">
        <v>8.1</v>
      </c>
      <c r="D17" s="4" t="s">
        <v>19</v>
      </c>
      <c r="E17" s="3"/>
      <c r="F17" s="5" t="s">
        <v>119</v>
      </c>
      <c r="G17" s="62" t="s">
        <v>120</v>
      </c>
      <c r="H17" s="24" t="s">
        <v>121</v>
      </c>
    </row>
    <row r="18" spans="1:8" ht="21" customHeight="1">
      <c r="A18" s="1">
        <v>15</v>
      </c>
      <c r="B18" s="2">
        <f>B17+C18</f>
        <v>98.699999999999989</v>
      </c>
      <c r="C18" s="39">
        <v>0.8</v>
      </c>
      <c r="D18" s="4" t="s">
        <v>23</v>
      </c>
      <c r="E18" s="3" t="s">
        <v>42</v>
      </c>
      <c r="F18" s="5" t="s">
        <v>43</v>
      </c>
      <c r="G18" s="62" t="s">
        <v>44</v>
      </c>
      <c r="H18" s="24"/>
    </row>
    <row r="19" spans="1:8" ht="21" customHeight="1">
      <c r="A19" s="1">
        <v>16</v>
      </c>
      <c r="B19" s="2">
        <f>B18+C19</f>
        <v>101.39999999999999</v>
      </c>
      <c r="C19" s="39">
        <v>2.7</v>
      </c>
      <c r="D19" s="4" t="s">
        <v>27</v>
      </c>
      <c r="E19" s="3" t="s">
        <v>45</v>
      </c>
      <c r="F19" s="5" t="s">
        <v>46</v>
      </c>
      <c r="G19" s="62" t="s">
        <v>47</v>
      </c>
      <c r="H19" s="24" t="s">
        <v>48</v>
      </c>
    </row>
    <row r="20" spans="1:8" ht="21" customHeight="1">
      <c r="A20" s="15">
        <v>17</v>
      </c>
      <c r="B20" s="16">
        <f>B19+C20</f>
        <v>101.89999999999999</v>
      </c>
      <c r="C20" s="50">
        <v>0.5</v>
      </c>
      <c r="D20" s="17" t="s">
        <v>31</v>
      </c>
      <c r="E20" s="18" t="s">
        <v>49</v>
      </c>
      <c r="F20" s="19"/>
      <c r="G20" s="21" t="s">
        <v>50</v>
      </c>
      <c r="H20" s="26" t="s">
        <v>165</v>
      </c>
    </row>
    <row r="21" spans="1:8" ht="21" customHeight="1">
      <c r="A21" s="1">
        <v>18</v>
      </c>
      <c r="B21" s="2">
        <f>B20+C21</f>
        <v>115.19999999999999</v>
      </c>
      <c r="C21" s="39">
        <v>13.3</v>
      </c>
      <c r="D21" s="4" t="s">
        <v>19</v>
      </c>
      <c r="E21" s="3" t="s">
        <v>51</v>
      </c>
      <c r="F21" s="5" t="s">
        <v>52</v>
      </c>
      <c r="G21" s="62" t="s">
        <v>50</v>
      </c>
      <c r="H21" s="24"/>
    </row>
    <row r="22" spans="1:8" ht="21" customHeight="1">
      <c r="A22" s="1">
        <v>19</v>
      </c>
      <c r="B22" s="2">
        <f t="shared" ref="B22:B31" si="1">B21+C22</f>
        <v>115.39999999999999</v>
      </c>
      <c r="C22" s="39">
        <v>0.2</v>
      </c>
      <c r="D22" s="4" t="s">
        <v>37</v>
      </c>
      <c r="E22" s="3" t="s">
        <v>53</v>
      </c>
      <c r="F22" s="5" t="s">
        <v>54</v>
      </c>
      <c r="G22" s="62" t="s">
        <v>50</v>
      </c>
      <c r="H22" s="28" t="s">
        <v>117</v>
      </c>
    </row>
    <row r="23" spans="1:8" ht="21" customHeight="1">
      <c r="A23" s="1">
        <v>20</v>
      </c>
      <c r="B23" s="2">
        <f t="shared" si="1"/>
        <v>115.49999999999999</v>
      </c>
      <c r="C23" s="39">
        <v>0.1</v>
      </c>
      <c r="D23" s="4" t="s">
        <v>17</v>
      </c>
      <c r="E23" s="3" t="s">
        <v>55</v>
      </c>
      <c r="F23" s="5" t="s">
        <v>56</v>
      </c>
      <c r="G23" s="62" t="s">
        <v>50</v>
      </c>
      <c r="H23" s="28" t="s">
        <v>118</v>
      </c>
    </row>
    <row r="24" spans="1:8" ht="21" customHeight="1">
      <c r="A24" s="1">
        <v>21</v>
      </c>
      <c r="B24" s="2">
        <f t="shared" si="1"/>
        <v>118.39999999999999</v>
      </c>
      <c r="C24" s="39">
        <v>2.9</v>
      </c>
      <c r="D24" s="4" t="s">
        <v>37</v>
      </c>
      <c r="E24" s="3" t="s">
        <v>57</v>
      </c>
      <c r="F24" s="5" t="s">
        <v>58</v>
      </c>
      <c r="G24" s="62" t="s">
        <v>59</v>
      </c>
      <c r="H24" s="24"/>
    </row>
    <row r="25" spans="1:8" ht="21" customHeight="1">
      <c r="A25" s="1">
        <v>22</v>
      </c>
      <c r="B25" s="2">
        <f t="shared" si="1"/>
        <v>121.1</v>
      </c>
      <c r="C25" s="39">
        <v>2.7</v>
      </c>
      <c r="D25" s="4" t="s">
        <v>37</v>
      </c>
      <c r="E25" s="3" t="s">
        <v>150</v>
      </c>
      <c r="F25" s="5" t="s">
        <v>60</v>
      </c>
      <c r="G25" s="62" t="s">
        <v>61</v>
      </c>
      <c r="H25" s="24" t="s">
        <v>62</v>
      </c>
    </row>
    <row r="26" spans="1:8" ht="21" customHeight="1">
      <c r="A26" s="15">
        <v>23</v>
      </c>
      <c r="B26" s="16">
        <f t="shared" si="1"/>
        <v>135.9</v>
      </c>
      <c r="C26" s="50">
        <v>14.8</v>
      </c>
      <c r="D26" s="17" t="s">
        <v>31</v>
      </c>
      <c r="E26" s="18" t="s">
        <v>63</v>
      </c>
      <c r="F26" s="19" t="s">
        <v>64</v>
      </c>
      <c r="G26" s="21" t="s">
        <v>61</v>
      </c>
      <c r="H26" s="26" t="s">
        <v>153</v>
      </c>
    </row>
    <row r="27" spans="1:8" ht="21" customHeight="1">
      <c r="A27" s="1">
        <v>24</v>
      </c>
      <c r="B27" s="2">
        <f t="shared" si="1"/>
        <v>137.6</v>
      </c>
      <c r="C27" s="39">
        <v>1.7</v>
      </c>
      <c r="D27" s="4" t="s">
        <v>17</v>
      </c>
      <c r="E27" s="3" t="s">
        <v>124</v>
      </c>
      <c r="F27" s="5"/>
      <c r="G27" s="62" t="s">
        <v>67</v>
      </c>
      <c r="H27" s="24" t="s">
        <v>125</v>
      </c>
    </row>
    <row r="28" spans="1:8" ht="21" customHeight="1">
      <c r="A28" s="1">
        <v>25</v>
      </c>
      <c r="B28" s="2">
        <f t="shared" si="1"/>
        <v>138.5</v>
      </c>
      <c r="C28" s="39">
        <v>0.9</v>
      </c>
      <c r="D28" s="70" t="s">
        <v>19</v>
      </c>
      <c r="E28" s="3" t="s">
        <v>65</v>
      </c>
      <c r="F28" s="69" t="s">
        <v>159</v>
      </c>
      <c r="G28" s="62" t="s">
        <v>126</v>
      </c>
      <c r="H28" s="24"/>
    </row>
    <row r="29" spans="1:8" ht="21" customHeight="1">
      <c r="A29" s="1">
        <v>26</v>
      </c>
      <c r="B29" s="2">
        <f t="shared" si="1"/>
        <v>140.80000000000001</v>
      </c>
      <c r="C29" s="39">
        <v>2.2999999999999998</v>
      </c>
      <c r="D29" s="4" t="s">
        <v>27</v>
      </c>
      <c r="E29" s="3" t="s">
        <v>127</v>
      </c>
      <c r="F29" s="5" t="s">
        <v>128</v>
      </c>
      <c r="G29" s="62" t="s">
        <v>129</v>
      </c>
      <c r="H29" s="24" t="s">
        <v>130</v>
      </c>
    </row>
    <row r="30" spans="1:8" ht="21" customHeight="1">
      <c r="A30" s="1">
        <v>27</v>
      </c>
      <c r="B30" s="2">
        <f t="shared" si="1"/>
        <v>147.30000000000001</v>
      </c>
      <c r="C30" s="39">
        <v>6.5</v>
      </c>
      <c r="D30" s="4" t="s">
        <v>37</v>
      </c>
      <c r="E30" s="3" t="s">
        <v>131</v>
      </c>
      <c r="F30" s="5" t="s">
        <v>132</v>
      </c>
      <c r="G30" s="62" t="s">
        <v>133</v>
      </c>
      <c r="H30" s="24"/>
    </row>
    <row r="31" spans="1:8" ht="21" customHeight="1">
      <c r="A31" s="1">
        <v>28</v>
      </c>
      <c r="B31" s="2">
        <f t="shared" si="1"/>
        <v>166.10000000000002</v>
      </c>
      <c r="C31" s="39">
        <v>18.8</v>
      </c>
      <c r="D31" s="4" t="s">
        <v>17</v>
      </c>
      <c r="E31" s="3" t="s">
        <v>134</v>
      </c>
      <c r="F31" s="5"/>
      <c r="G31" s="62" t="s">
        <v>67</v>
      </c>
      <c r="H31" s="24" t="s">
        <v>135</v>
      </c>
    </row>
    <row r="32" spans="1:8" ht="21" customHeight="1">
      <c r="A32" s="1">
        <v>29</v>
      </c>
      <c r="B32" s="2">
        <f>B31+C32</f>
        <v>171.90000000000003</v>
      </c>
      <c r="C32" s="39">
        <v>5.8</v>
      </c>
      <c r="D32" s="37" t="s">
        <v>27</v>
      </c>
      <c r="E32" s="38" t="s">
        <v>65</v>
      </c>
      <c r="F32" s="5"/>
      <c r="G32" s="62" t="s">
        <v>136</v>
      </c>
      <c r="H32" s="41"/>
    </row>
    <row r="33" spans="1:8" ht="21" customHeight="1">
      <c r="A33" s="15">
        <v>30</v>
      </c>
      <c r="B33" s="16">
        <f t="shared" ref="B33" si="2">B32+C33</f>
        <v>172.60000000000002</v>
      </c>
      <c r="C33" s="50">
        <v>0.7</v>
      </c>
      <c r="D33" s="17" t="s">
        <v>31</v>
      </c>
      <c r="E33" s="18" t="s">
        <v>68</v>
      </c>
      <c r="F33" s="44"/>
      <c r="G33" s="57" t="s">
        <v>67</v>
      </c>
      <c r="H33" s="26" t="s">
        <v>154</v>
      </c>
    </row>
    <row r="34" spans="1:8" ht="21" customHeight="1">
      <c r="A34" s="1">
        <v>31</v>
      </c>
      <c r="B34" s="2">
        <f>B33+C34</f>
        <v>177.70000000000002</v>
      </c>
      <c r="C34" s="52">
        <v>5.0999999999999996</v>
      </c>
      <c r="D34" s="4" t="s">
        <v>17</v>
      </c>
      <c r="E34" s="3" t="s">
        <v>69</v>
      </c>
      <c r="F34" s="5" t="s">
        <v>70</v>
      </c>
      <c r="G34" s="62" t="s">
        <v>71</v>
      </c>
      <c r="H34" s="24"/>
    </row>
    <row r="35" spans="1:8" ht="21" customHeight="1">
      <c r="A35" s="1">
        <v>32</v>
      </c>
      <c r="B35" s="2">
        <f t="shared" ref="B35:B61" si="3">B34+C35</f>
        <v>188.70000000000002</v>
      </c>
      <c r="C35" s="39">
        <v>11</v>
      </c>
      <c r="D35" s="4" t="s">
        <v>19</v>
      </c>
      <c r="E35" s="3" t="s">
        <v>72</v>
      </c>
      <c r="F35" s="5"/>
      <c r="G35" s="62" t="s">
        <v>73</v>
      </c>
      <c r="H35" s="24" t="s">
        <v>74</v>
      </c>
    </row>
    <row r="36" spans="1:8" ht="21" customHeight="1">
      <c r="A36" s="1">
        <v>33</v>
      </c>
      <c r="B36" s="2">
        <f t="shared" si="3"/>
        <v>191.10000000000002</v>
      </c>
      <c r="C36" s="39">
        <v>2.4</v>
      </c>
      <c r="D36" s="4" t="s">
        <v>75</v>
      </c>
      <c r="E36" s="3"/>
      <c r="F36" s="5" t="s">
        <v>76</v>
      </c>
      <c r="G36" s="62" t="s">
        <v>71</v>
      </c>
      <c r="H36" s="24" t="s">
        <v>77</v>
      </c>
    </row>
    <row r="37" spans="1:8" ht="21" customHeight="1">
      <c r="A37" s="1">
        <v>34</v>
      </c>
      <c r="B37" s="2">
        <f t="shared" si="3"/>
        <v>199.60000000000002</v>
      </c>
      <c r="C37" s="39">
        <v>8.5</v>
      </c>
      <c r="D37" s="4" t="s">
        <v>37</v>
      </c>
      <c r="E37" s="3"/>
      <c r="F37" s="12"/>
      <c r="G37" s="62" t="s">
        <v>78</v>
      </c>
      <c r="H37" s="24" t="s">
        <v>77</v>
      </c>
    </row>
    <row r="38" spans="1:8" ht="21" customHeight="1">
      <c r="A38" s="1">
        <v>35</v>
      </c>
      <c r="B38" s="2">
        <f t="shared" si="3"/>
        <v>206.3</v>
      </c>
      <c r="C38" s="39">
        <v>6.7</v>
      </c>
      <c r="D38" s="4" t="s">
        <v>27</v>
      </c>
      <c r="E38" s="3"/>
      <c r="F38" s="12"/>
      <c r="G38" s="62" t="s">
        <v>79</v>
      </c>
      <c r="H38" s="24" t="s">
        <v>80</v>
      </c>
    </row>
    <row r="39" spans="1:8" ht="21" customHeight="1">
      <c r="A39" s="1">
        <v>36</v>
      </c>
      <c r="B39" s="2">
        <f t="shared" si="3"/>
        <v>209.8</v>
      </c>
      <c r="C39" s="39">
        <v>3.5</v>
      </c>
      <c r="D39" s="4" t="s">
        <v>23</v>
      </c>
      <c r="E39" s="3" t="s">
        <v>111</v>
      </c>
      <c r="F39" s="5"/>
      <c r="G39" s="62" t="s">
        <v>67</v>
      </c>
      <c r="H39" s="24"/>
    </row>
    <row r="40" spans="1:8" ht="21" customHeight="1">
      <c r="A40" s="1">
        <v>37</v>
      </c>
      <c r="B40" s="2">
        <f t="shared" si="3"/>
        <v>210.10000000000002</v>
      </c>
      <c r="C40" s="39">
        <v>0.3</v>
      </c>
      <c r="D40" s="4" t="s">
        <v>112</v>
      </c>
      <c r="E40" s="3" t="s">
        <v>113</v>
      </c>
      <c r="F40" s="5"/>
      <c r="G40" s="62" t="s">
        <v>114</v>
      </c>
      <c r="H40" s="27"/>
    </row>
    <row r="41" spans="1:8" ht="21" customHeight="1">
      <c r="A41" s="1">
        <v>38</v>
      </c>
      <c r="B41" s="2">
        <f t="shared" si="3"/>
        <v>216.70000000000002</v>
      </c>
      <c r="C41" s="39">
        <v>6.6</v>
      </c>
      <c r="D41" s="4" t="s">
        <v>17</v>
      </c>
      <c r="E41" s="3" t="s">
        <v>106</v>
      </c>
      <c r="F41" s="5" t="s">
        <v>107</v>
      </c>
      <c r="G41" s="62" t="s">
        <v>108</v>
      </c>
      <c r="H41" s="24"/>
    </row>
    <row r="42" spans="1:8" ht="21" customHeight="1">
      <c r="A42" s="1">
        <v>39</v>
      </c>
      <c r="B42" s="2">
        <f t="shared" si="3"/>
        <v>219.3</v>
      </c>
      <c r="C42" s="39">
        <v>2.6</v>
      </c>
      <c r="D42" s="4" t="s">
        <v>23</v>
      </c>
      <c r="E42" s="3" t="s">
        <v>109</v>
      </c>
      <c r="F42" s="5"/>
      <c r="G42" s="62" t="s">
        <v>110</v>
      </c>
      <c r="H42" s="24"/>
    </row>
    <row r="43" spans="1:8" ht="21" customHeight="1">
      <c r="A43" s="1">
        <v>40</v>
      </c>
      <c r="B43" s="2">
        <f t="shared" si="3"/>
        <v>223</v>
      </c>
      <c r="C43" s="39">
        <v>3.7</v>
      </c>
      <c r="D43" s="4" t="s">
        <v>75</v>
      </c>
      <c r="E43" s="3" t="s">
        <v>137</v>
      </c>
      <c r="F43" s="5" t="s">
        <v>138</v>
      </c>
      <c r="G43" s="62" t="s">
        <v>67</v>
      </c>
      <c r="H43" s="24"/>
    </row>
    <row r="44" spans="1:8" ht="21" customHeight="1">
      <c r="A44" s="1">
        <v>41</v>
      </c>
      <c r="B44" s="2">
        <f t="shared" si="3"/>
        <v>223.3</v>
      </c>
      <c r="C44" s="39">
        <v>0.3</v>
      </c>
      <c r="D44" s="4" t="s">
        <v>27</v>
      </c>
      <c r="E44" s="3" t="s">
        <v>65</v>
      </c>
      <c r="F44" s="12"/>
      <c r="G44" s="62" t="s">
        <v>67</v>
      </c>
      <c r="H44" s="24"/>
    </row>
    <row r="45" spans="1:8" ht="21" customHeight="1">
      <c r="A45" s="1">
        <v>42</v>
      </c>
      <c r="B45" s="2">
        <f t="shared" si="3"/>
        <v>224.60000000000002</v>
      </c>
      <c r="C45" s="40">
        <v>1.3</v>
      </c>
      <c r="D45" s="37" t="s">
        <v>27</v>
      </c>
      <c r="E45" s="43" t="s">
        <v>65</v>
      </c>
      <c r="F45" s="36"/>
      <c r="G45" s="43" t="s">
        <v>140</v>
      </c>
      <c r="H45" s="41"/>
    </row>
    <row r="46" spans="1:8" ht="21" customHeight="1">
      <c r="A46" s="1">
        <v>43</v>
      </c>
      <c r="B46" s="2">
        <f t="shared" si="3"/>
        <v>230.20000000000002</v>
      </c>
      <c r="C46" s="53">
        <v>5.6</v>
      </c>
      <c r="D46" s="42" t="s">
        <v>37</v>
      </c>
      <c r="E46" s="41" t="s">
        <v>82</v>
      </c>
      <c r="F46" s="41" t="s">
        <v>83</v>
      </c>
      <c r="G46" s="63" t="s">
        <v>139</v>
      </c>
      <c r="H46" s="41"/>
    </row>
    <row r="47" spans="1:8" ht="21" customHeight="1">
      <c r="A47" s="15">
        <v>44</v>
      </c>
      <c r="B47" s="16">
        <f t="shared" si="3"/>
        <v>231.20000000000002</v>
      </c>
      <c r="C47" s="54">
        <v>1</v>
      </c>
      <c r="D47" s="46" t="s">
        <v>81</v>
      </c>
      <c r="E47" s="45" t="s">
        <v>141</v>
      </c>
      <c r="F47" s="44"/>
      <c r="G47" s="64" t="s">
        <v>84</v>
      </c>
      <c r="H47" s="45" t="s">
        <v>155</v>
      </c>
    </row>
    <row r="48" spans="1:8" ht="21" customHeight="1">
      <c r="A48" s="1">
        <v>45</v>
      </c>
      <c r="B48" s="2">
        <f t="shared" si="3"/>
        <v>269.40000000000003</v>
      </c>
      <c r="C48" s="55">
        <v>38.200000000000003</v>
      </c>
      <c r="D48" s="4" t="s">
        <v>66</v>
      </c>
      <c r="E48" s="3" t="s">
        <v>85</v>
      </c>
      <c r="F48" s="12"/>
      <c r="G48" s="62" t="s">
        <v>84</v>
      </c>
      <c r="H48" s="24"/>
    </row>
    <row r="49" spans="1:8" ht="21" customHeight="1">
      <c r="A49" s="1">
        <v>46</v>
      </c>
      <c r="B49" s="2">
        <f t="shared" si="3"/>
        <v>269.70000000000005</v>
      </c>
      <c r="C49" s="39">
        <v>0.3</v>
      </c>
      <c r="D49" s="4" t="s">
        <v>37</v>
      </c>
      <c r="E49" s="3"/>
      <c r="F49" s="12" t="s">
        <v>86</v>
      </c>
      <c r="G49" s="62" t="s">
        <v>87</v>
      </c>
      <c r="H49" s="24"/>
    </row>
    <row r="50" spans="1:8" ht="21" customHeight="1">
      <c r="A50" s="1">
        <v>47</v>
      </c>
      <c r="B50" s="2">
        <f t="shared" si="3"/>
        <v>272.20000000000005</v>
      </c>
      <c r="C50" s="39">
        <v>2.5</v>
      </c>
      <c r="D50" s="4" t="s">
        <v>27</v>
      </c>
      <c r="E50" s="3" t="s">
        <v>65</v>
      </c>
      <c r="F50" s="12" t="s">
        <v>88</v>
      </c>
      <c r="G50" s="62" t="s">
        <v>89</v>
      </c>
      <c r="H50" s="24"/>
    </row>
    <row r="51" spans="1:8" ht="21" customHeight="1">
      <c r="A51" s="1">
        <v>48</v>
      </c>
      <c r="B51" s="2">
        <f t="shared" si="3"/>
        <v>275.70000000000005</v>
      </c>
      <c r="C51" s="39">
        <v>3.5</v>
      </c>
      <c r="D51" s="4" t="s">
        <v>19</v>
      </c>
      <c r="E51" s="3" t="s">
        <v>90</v>
      </c>
      <c r="F51" s="12" t="s">
        <v>91</v>
      </c>
      <c r="G51" s="62" t="s">
        <v>92</v>
      </c>
      <c r="H51" s="24" t="s">
        <v>115</v>
      </c>
    </row>
    <row r="52" spans="1:8" ht="21" customHeight="1">
      <c r="A52" s="1">
        <v>49</v>
      </c>
      <c r="B52" s="2">
        <f t="shared" si="3"/>
        <v>276.40000000000003</v>
      </c>
      <c r="C52" s="39">
        <v>0.7</v>
      </c>
      <c r="D52" s="4" t="s">
        <v>75</v>
      </c>
      <c r="E52" s="3" t="s">
        <v>142</v>
      </c>
      <c r="F52" s="12"/>
      <c r="G52" s="62" t="s">
        <v>143</v>
      </c>
      <c r="H52" s="24"/>
    </row>
    <row r="53" spans="1:8" ht="21" customHeight="1">
      <c r="A53" s="1">
        <v>50</v>
      </c>
      <c r="B53" s="2">
        <f t="shared" si="3"/>
        <v>277.3</v>
      </c>
      <c r="C53" s="39">
        <v>0.9</v>
      </c>
      <c r="D53" s="4" t="s">
        <v>37</v>
      </c>
      <c r="E53" s="3" t="s">
        <v>144</v>
      </c>
      <c r="F53" s="5" t="s">
        <v>123</v>
      </c>
      <c r="G53" s="62" t="s">
        <v>146</v>
      </c>
      <c r="H53" s="24" t="s">
        <v>145</v>
      </c>
    </row>
    <row r="54" spans="1:8" ht="21" customHeight="1">
      <c r="A54" s="1">
        <v>51</v>
      </c>
      <c r="B54" s="2">
        <f t="shared" si="3"/>
        <v>284.7</v>
      </c>
      <c r="C54" s="39">
        <v>7.4</v>
      </c>
      <c r="D54" s="4" t="s">
        <v>23</v>
      </c>
      <c r="E54" s="3" t="s">
        <v>93</v>
      </c>
      <c r="F54" s="5"/>
      <c r="G54" s="62" t="s">
        <v>67</v>
      </c>
      <c r="H54" s="24" t="s">
        <v>147</v>
      </c>
    </row>
    <row r="55" spans="1:8" ht="21" customHeight="1">
      <c r="A55" s="1">
        <v>52</v>
      </c>
      <c r="B55" s="2">
        <f t="shared" si="3"/>
        <v>288.09999999999997</v>
      </c>
      <c r="C55" s="39">
        <v>3.4</v>
      </c>
      <c r="D55" s="4" t="s">
        <v>23</v>
      </c>
      <c r="E55" s="3" t="s">
        <v>94</v>
      </c>
      <c r="F55" s="5"/>
      <c r="G55" s="62" t="s">
        <v>67</v>
      </c>
      <c r="H55" s="24"/>
    </row>
    <row r="56" spans="1:8" ht="21" customHeight="1">
      <c r="A56" s="1">
        <v>53</v>
      </c>
      <c r="B56" s="2">
        <f t="shared" si="3"/>
        <v>289.2</v>
      </c>
      <c r="C56" s="39">
        <v>1.1000000000000001</v>
      </c>
      <c r="D56" s="4" t="s">
        <v>17</v>
      </c>
      <c r="E56" s="3" t="s">
        <v>18</v>
      </c>
      <c r="F56" s="5"/>
      <c r="G56" s="62" t="s">
        <v>95</v>
      </c>
      <c r="H56" s="24"/>
    </row>
    <row r="57" spans="1:8" ht="21" customHeight="1">
      <c r="A57" s="35">
        <v>54</v>
      </c>
      <c r="B57" s="2">
        <f t="shared" si="3"/>
        <v>289.3</v>
      </c>
      <c r="C57" s="39">
        <v>0.1</v>
      </c>
      <c r="D57" s="4" t="s">
        <v>75</v>
      </c>
      <c r="E57" s="3" t="s">
        <v>18</v>
      </c>
      <c r="F57" s="5" t="s">
        <v>96</v>
      </c>
      <c r="G57" s="62" t="s">
        <v>95</v>
      </c>
      <c r="H57" s="24"/>
    </row>
    <row r="58" spans="1:8" ht="21" customHeight="1">
      <c r="A58" s="71">
        <v>55</v>
      </c>
      <c r="B58" s="72">
        <f t="shared" ref="B58:B61" si="4">B57+C58</f>
        <v>290.40000000000003</v>
      </c>
      <c r="C58" s="68">
        <v>1.1000000000000001</v>
      </c>
      <c r="D58" s="70" t="s">
        <v>160</v>
      </c>
      <c r="E58" s="73" t="s">
        <v>161</v>
      </c>
      <c r="F58" s="69" t="s">
        <v>162</v>
      </c>
      <c r="G58" s="74" t="s">
        <v>97</v>
      </c>
      <c r="H58" s="75" t="s">
        <v>163</v>
      </c>
    </row>
    <row r="59" spans="1:8" ht="22.9" customHeight="1">
      <c r="A59" s="35">
        <v>56</v>
      </c>
      <c r="B59" s="2">
        <f t="shared" si="4"/>
        <v>303.10000000000002</v>
      </c>
      <c r="C59" s="68">
        <v>12.7</v>
      </c>
      <c r="D59" s="4" t="s">
        <v>23</v>
      </c>
      <c r="E59" s="3" t="s">
        <v>98</v>
      </c>
      <c r="F59" s="12" t="s">
        <v>99</v>
      </c>
      <c r="G59" s="62" t="s">
        <v>67</v>
      </c>
      <c r="H59" s="24"/>
    </row>
    <row r="60" spans="1:8" ht="22.9" customHeight="1">
      <c r="A60" s="1">
        <v>57</v>
      </c>
      <c r="B60" s="2">
        <f t="shared" si="4"/>
        <v>304.3</v>
      </c>
      <c r="C60" s="39">
        <v>1.2</v>
      </c>
      <c r="D60" s="4" t="s">
        <v>23</v>
      </c>
      <c r="E60" s="3" t="s">
        <v>116</v>
      </c>
      <c r="F60" s="5"/>
      <c r="G60" s="62" t="s">
        <v>100</v>
      </c>
      <c r="H60" s="24"/>
    </row>
    <row r="61" spans="1:8" ht="23.25" customHeight="1">
      <c r="A61" s="34">
        <v>58</v>
      </c>
      <c r="B61" s="16">
        <f t="shared" si="4"/>
        <v>304.5</v>
      </c>
      <c r="C61" s="50">
        <v>0.2</v>
      </c>
      <c r="D61" s="17" t="s">
        <v>31</v>
      </c>
      <c r="E61" s="20" t="s">
        <v>101</v>
      </c>
      <c r="F61" s="21"/>
      <c r="G61" s="21"/>
      <c r="H61" s="26" t="s">
        <v>156</v>
      </c>
    </row>
    <row r="62" spans="1:8" ht="23.25" customHeight="1"/>
    <row r="63" spans="1:8" ht="22.9" customHeight="1">
      <c r="B63" s="22" t="s">
        <v>102</v>
      </c>
    </row>
    <row r="64" spans="1:8" ht="22.9" customHeight="1">
      <c r="B64" s="22" t="s">
        <v>103</v>
      </c>
    </row>
    <row r="65" spans="2:2" ht="22.9" customHeight="1">
      <c r="B65" s="14" t="s">
        <v>104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scale="83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2018-02-23T05:05:47Z</cp:lastPrinted>
  <dcterms:created xsi:type="dcterms:W3CDTF">2011-10-31T16:03:13Z</dcterms:created>
  <dcterms:modified xsi:type="dcterms:W3CDTF">2018-03-26T08:56:36Z</dcterms:modified>
</cp:coreProperties>
</file>