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D:\OneDrive\青葉\HP\2019\files\"/>
    </mc:Choice>
  </mc:AlternateContent>
  <xr:revisionPtr revIDLastSave="4" documentId="8_{0E5C72BF-4997-4409-B98C-FFC65EFCD885}" xr6:coauthVersionLast="44" xr6:coauthVersionMax="44" xr10:uidLastSave="{164AC7DF-4994-4B93-BB2D-2CA6422FF80A}"/>
  <bookViews>
    <workbookView xWindow="4320" yWindow="1380" windowWidth="21315" windowHeight="13395" tabRatio="500" xr2:uid="{00000000-000D-0000-FFFF-FFFF00000000}"/>
  </bookViews>
  <sheets>
    <sheet name="最終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1" i="1" l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</calcChain>
</file>

<file path=xl/sharedStrings.xml><?xml version="1.0" encoding="utf-8"?>
<sst xmlns="http://schemas.openxmlformats.org/spreadsheetml/2006/main" count="282" uniqueCount="202">
  <si>
    <t>＊キューシートは予告なく変更する場合があります。</t>
  </si>
  <si>
    <t>合計</t>
    <rPh sb="0" eb="2">
      <t>ゴウケイ</t>
    </rPh>
    <phoneticPr fontId="1"/>
  </si>
  <si>
    <t>区間</t>
    <rPh sb="0" eb="2">
      <t>クカン</t>
    </rPh>
    <phoneticPr fontId="1"/>
  </si>
  <si>
    <t>進路</t>
    <rPh sb="0" eb="2">
      <t>シンロ</t>
    </rPh>
    <phoneticPr fontId="1"/>
  </si>
  <si>
    <t>Sは信号　「交差点名」</t>
    <rPh sb="6" eb="9">
      <t>コウサテン</t>
    </rPh>
    <rPh sb="9" eb="10">
      <t>メイ</t>
    </rPh>
    <phoneticPr fontId="1"/>
  </si>
  <si>
    <t>［道路標識］</t>
    <rPh sb="1" eb="3">
      <t>ドウロ</t>
    </rPh>
    <rPh sb="3" eb="5">
      <t>ヒョウシキ</t>
    </rPh>
    <phoneticPr fontId="1"/>
  </si>
  <si>
    <t>道路</t>
    <rPh sb="0" eb="2">
      <t>ドウロ</t>
    </rPh>
    <phoneticPr fontId="1"/>
  </si>
  <si>
    <t>備考</t>
    <rPh sb="0" eb="2">
      <t>ビコウ</t>
    </rPh>
    <phoneticPr fontId="1"/>
  </si>
  <si>
    <t>左方向</t>
    <rPh sb="0" eb="1">
      <t>ヒダリ</t>
    </rPh>
    <rPh sb="1" eb="3">
      <t>ホウコウ</t>
    </rPh>
    <phoneticPr fontId="1"/>
  </si>
  <si>
    <t>スタート　桐原公園</t>
    <rPh sb="5" eb="7">
      <t>キリハラ</t>
    </rPh>
    <rPh sb="7" eb="9">
      <t>コウエン</t>
    </rPh>
    <phoneticPr fontId="1"/>
  </si>
  <si>
    <t>市道</t>
    <rPh sb="0" eb="2">
      <t>シドウ</t>
    </rPh>
    <phoneticPr fontId="1"/>
  </si>
  <si>
    <t>6:00～6:30</t>
    <phoneticPr fontId="1"/>
  </si>
  <si>
    <t>┼右</t>
    <rPh sb="1" eb="2">
      <t>ミギ</t>
    </rPh>
    <phoneticPr fontId="1"/>
  </si>
  <si>
    <t>S 「桐原公園前」</t>
    <rPh sb="3" eb="5">
      <t>キリハラ</t>
    </rPh>
    <rPh sb="5" eb="8">
      <t>コウエンマエ</t>
    </rPh>
    <phoneticPr fontId="1"/>
  </si>
  <si>
    <t>┼左</t>
    <rPh sb="1" eb="2">
      <t>ヒダリ</t>
    </rPh>
    <phoneticPr fontId="1"/>
  </si>
  <si>
    <t>S 「菖蒲沢橋」</t>
    <rPh sb="3" eb="6">
      <t>ショウブザワ</t>
    </rPh>
    <rPh sb="6" eb="7">
      <t>ハシ</t>
    </rPh>
    <phoneticPr fontId="1"/>
  </si>
  <si>
    <t>S 「六地蔵」</t>
    <rPh sb="3" eb="6">
      <t>ロクジゾウ</t>
    </rPh>
    <phoneticPr fontId="1"/>
  </si>
  <si>
    <t>[伊勢原・用田]</t>
    <rPh sb="1" eb="4">
      <t>イセハラ</t>
    </rPh>
    <rPh sb="5" eb="6">
      <t>ヨウ</t>
    </rPh>
    <rPh sb="6" eb="7">
      <t>ダ</t>
    </rPh>
    <phoneticPr fontId="1"/>
  </si>
  <si>
    <t>K43</t>
    <phoneticPr fontId="1"/>
  </si>
  <si>
    <t>├右</t>
    <rPh sb="1" eb="2">
      <t>ミギ</t>
    </rPh>
    <phoneticPr fontId="1"/>
  </si>
  <si>
    <t>S</t>
    <phoneticPr fontId="1"/>
  </si>
  <si>
    <t>[相模原・厚木]</t>
    <rPh sb="1" eb="4">
      <t>サガミハラ</t>
    </rPh>
    <rPh sb="5" eb="7">
      <t>アツギ</t>
    </rPh>
    <phoneticPr fontId="1"/>
  </si>
  <si>
    <t>道なり右</t>
    <rPh sb="0" eb="1">
      <t>ミチ</t>
    </rPh>
    <rPh sb="3" eb="4">
      <t>ミギ</t>
    </rPh>
    <phoneticPr fontId="1"/>
  </si>
  <si>
    <t>┬左</t>
    <rPh sb="1" eb="2">
      <t>ヒダリ</t>
    </rPh>
    <phoneticPr fontId="1"/>
  </si>
  <si>
    <t>S 「上一ツ橋」</t>
    <rPh sb="3" eb="4">
      <t>カミ</t>
    </rPh>
    <rPh sb="4" eb="5">
      <t>ヒト</t>
    </rPh>
    <rPh sb="6" eb="7">
      <t>バシ</t>
    </rPh>
    <phoneticPr fontId="1"/>
  </si>
  <si>
    <t>[相模原・座間]</t>
    <rPh sb="1" eb="4">
      <t>サガミハラ</t>
    </rPh>
    <rPh sb="5" eb="7">
      <t>ザマ</t>
    </rPh>
    <phoneticPr fontId="1"/>
  </si>
  <si>
    <t>K46</t>
    <phoneticPr fontId="1"/>
  </si>
  <si>
    <t>S 「海老名インター入口」</t>
    <rPh sb="3" eb="6">
      <t>エビナ</t>
    </rPh>
    <rPh sb="10" eb="12">
      <t>イリグチ</t>
    </rPh>
    <phoneticPr fontId="1"/>
  </si>
  <si>
    <t>┤左</t>
    <rPh sb="1" eb="2">
      <t>ヒダリ</t>
    </rPh>
    <phoneticPr fontId="1"/>
  </si>
  <si>
    <t>ガソリンスタンドの先</t>
    <rPh sb="9" eb="10">
      <t>サキ</t>
    </rPh>
    <phoneticPr fontId="1"/>
  </si>
  <si>
    <t>┼直進</t>
    <rPh sb="1" eb="3">
      <t>チョクシン</t>
    </rPh>
    <phoneticPr fontId="1"/>
  </si>
  <si>
    <t>S 「中新田市街道」</t>
    <rPh sb="3" eb="6">
      <t>ナカシンデン</t>
    </rPh>
    <rPh sb="6" eb="7">
      <t>シ</t>
    </rPh>
    <rPh sb="7" eb="9">
      <t>カイドウ</t>
    </rPh>
    <phoneticPr fontId="1"/>
  </si>
  <si>
    <t>道細い通行注意</t>
    <rPh sb="0" eb="1">
      <t>ミチ</t>
    </rPh>
    <rPh sb="1" eb="2">
      <t>ホソ</t>
    </rPh>
    <rPh sb="3" eb="5">
      <t>ツウコウ</t>
    </rPh>
    <rPh sb="5" eb="7">
      <t>チュウイ</t>
    </rPh>
    <phoneticPr fontId="1"/>
  </si>
  <si>
    <t>S 「あゆみ橋東」</t>
    <rPh sb="6" eb="7">
      <t>バシ</t>
    </rPh>
    <rPh sb="7" eb="8">
      <t>ヒガシ</t>
    </rPh>
    <phoneticPr fontId="1"/>
  </si>
  <si>
    <t>┬右</t>
    <rPh sb="1" eb="2">
      <t>ミギ</t>
    </rPh>
    <phoneticPr fontId="1"/>
  </si>
  <si>
    <t>S 「あゆみ橋西入口」</t>
    <rPh sb="6" eb="7">
      <t>バシ</t>
    </rPh>
    <rPh sb="7" eb="8">
      <t>ニシ</t>
    </rPh>
    <rPh sb="8" eb="10">
      <t>イリグチ</t>
    </rPh>
    <phoneticPr fontId="1"/>
  </si>
  <si>
    <t>K601・市道</t>
    <rPh sb="5" eb="7">
      <t>シドウ</t>
    </rPh>
    <phoneticPr fontId="1"/>
  </si>
  <si>
    <t>K601・K43</t>
    <phoneticPr fontId="1"/>
  </si>
  <si>
    <t>S 「厚木市立病院前」</t>
    <rPh sb="3" eb="5">
      <t>アツギ</t>
    </rPh>
    <rPh sb="5" eb="7">
      <t>シリツ</t>
    </rPh>
    <rPh sb="7" eb="9">
      <t>ビョウイン</t>
    </rPh>
    <rPh sb="9" eb="10">
      <t>マエ</t>
    </rPh>
    <phoneticPr fontId="1"/>
  </si>
  <si>
    <t>[清川]</t>
    <rPh sb="1" eb="3">
      <t>キヨカワ</t>
    </rPh>
    <phoneticPr fontId="1"/>
  </si>
  <si>
    <t>R412</t>
    <phoneticPr fontId="1"/>
  </si>
  <si>
    <t>S 「半原小学校入口」</t>
    <rPh sb="3" eb="5">
      <t>ハンバラ</t>
    </rPh>
    <rPh sb="5" eb="8">
      <t>ショウガッコウ</t>
    </rPh>
    <rPh sb="8" eb="10">
      <t>イリグチ</t>
    </rPh>
    <phoneticPr fontId="1"/>
  </si>
  <si>
    <t>[宮ヶ瀬]</t>
    <rPh sb="1" eb="4">
      <t>ミヤガセ</t>
    </rPh>
    <phoneticPr fontId="1"/>
  </si>
  <si>
    <t>K514</t>
    <phoneticPr fontId="1"/>
  </si>
  <si>
    <t>S 「やまびこ大橋」</t>
    <rPh sb="7" eb="9">
      <t>オオハシ</t>
    </rPh>
    <phoneticPr fontId="1"/>
  </si>
  <si>
    <t>[相模湖・津久井]</t>
    <rPh sb="1" eb="4">
      <t>サガミコ</t>
    </rPh>
    <rPh sb="5" eb="8">
      <t>ツクイ</t>
    </rPh>
    <phoneticPr fontId="1"/>
  </si>
  <si>
    <t>K64</t>
    <phoneticPr fontId="1"/>
  </si>
  <si>
    <t>ライト消し忘れ注意</t>
    <rPh sb="3" eb="4">
      <t>ケ</t>
    </rPh>
    <rPh sb="5" eb="6">
      <t>ワス</t>
    </rPh>
    <rPh sb="7" eb="9">
      <t>チュウイ</t>
    </rPh>
    <phoneticPr fontId="1"/>
  </si>
  <si>
    <t>[相模湖・青野原]</t>
    <rPh sb="1" eb="4">
      <t>サガミコ</t>
    </rPh>
    <rPh sb="5" eb="8">
      <t>アオノハラ</t>
    </rPh>
    <phoneticPr fontId="1"/>
  </si>
  <si>
    <t>鳥屋郵便局の手前</t>
    <rPh sb="0" eb="2">
      <t>トリヤ</t>
    </rPh>
    <rPh sb="2" eb="5">
      <t>ユウビンキョク</t>
    </rPh>
    <rPh sb="6" eb="8">
      <t>テマエ</t>
    </rPh>
    <phoneticPr fontId="1"/>
  </si>
  <si>
    <t>[国道413号・青野原]</t>
    <rPh sb="1" eb="3">
      <t>コクドウ</t>
    </rPh>
    <rPh sb="6" eb="7">
      <t>ゴウ</t>
    </rPh>
    <rPh sb="8" eb="11">
      <t>アオノハラ</t>
    </rPh>
    <phoneticPr fontId="1"/>
  </si>
  <si>
    <t>止まれ</t>
    <rPh sb="0" eb="1">
      <t>ト</t>
    </rPh>
    <phoneticPr fontId="1"/>
  </si>
  <si>
    <t>[山中湖・道志]</t>
    <rPh sb="1" eb="4">
      <t>ヤマナカコ</t>
    </rPh>
    <rPh sb="5" eb="7">
      <t>ドウシ</t>
    </rPh>
    <phoneticPr fontId="1"/>
  </si>
  <si>
    <t>R413</t>
    <phoneticPr fontId="1"/>
  </si>
  <si>
    <t>直進</t>
    <rPh sb="0" eb="2">
      <t>チョクシン</t>
    </rPh>
    <phoneticPr fontId="1"/>
  </si>
  <si>
    <t>山伏トンネル</t>
    <rPh sb="0" eb="2">
      <t>ヤマブシ</t>
    </rPh>
    <phoneticPr fontId="1"/>
  </si>
  <si>
    <t>左側</t>
    <rPh sb="0" eb="2">
      <t>ヒダリガワ</t>
    </rPh>
    <phoneticPr fontId="1"/>
  </si>
  <si>
    <t>PC1 ローソン 山中湖石割店</t>
    <phoneticPr fontId="1"/>
  </si>
  <si>
    <t>8:19～11:16</t>
    <phoneticPr fontId="1"/>
  </si>
  <si>
    <t>S 「平野」</t>
    <rPh sb="3" eb="5">
      <t>ヒラノ</t>
    </rPh>
    <phoneticPr fontId="1"/>
  </si>
  <si>
    <t>[富士吉田]</t>
    <rPh sb="1" eb="5">
      <t>フジヨシダ</t>
    </rPh>
    <phoneticPr fontId="1"/>
  </si>
  <si>
    <t>桂川源流</t>
    <rPh sb="0" eb="2">
      <t>カツラガワ</t>
    </rPh>
    <rPh sb="2" eb="4">
      <t>ゲンリュウ</t>
    </rPh>
    <phoneticPr fontId="1"/>
  </si>
  <si>
    <t>S 「花の都公園入口」</t>
    <rPh sb="3" eb="4">
      <t>ハナ</t>
    </rPh>
    <rPh sb="5" eb="6">
      <t>ミヤコ</t>
    </rPh>
    <rPh sb="6" eb="8">
      <t>コウエン</t>
    </rPh>
    <rPh sb="8" eb="10">
      <t>イリグチ</t>
    </rPh>
    <phoneticPr fontId="1"/>
  </si>
  <si>
    <t>K717</t>
    <phoneticPr fontId="1"/>
  </si>
  <si>
    <t>[富士吉田・忍野八海]</t>
    <rPh sb="1" eb="5">
      <t>フジヨシダ</t>
    </rPh>
    <rPh sb="6" eb="8">
      <t>オシノ</t>
    </rPh>
    <rPh sb="8" eb="9">
      <t>ハッ</t>
    </rPh>
    <rPh sb="9" eb="10">
      <t>カイ</t>
    </rPh>
    <phoneticPr fontId="1"/>
  </si>
  <si>
    <t>K717・R137</t>
    <phoneticPr fontId="1"/>
  </si>
  <si>
    <t>[河口湖畔]</t>
    <rPh sb="1" eb="3">
      <t>カワグチ</t>
    </rPh>
    <rPh sb="3" eb="5">
      <t>コハン</t>
    </rPh>
    <phoneticPr fontId="1"/>
  </si>
  <si>
    <t>K21</t>
    <phoneticPr fontId="1"/>
  </si>
  <si>
    <t>S 「河口湖美術館前」</t>
    <rPh sb="3" eb="6">
      <t>カワグチコ</t>
    </rPh>
    <rPh sb="6" eb="9">
      <t>ビジュツカン</t>
    </rPh>
    <rPh sb="9" eb="10">
      <t>マエ</t>
    </rPh>
    <phoneticPr fontId="1"/>
  </si>
  <si>
    <t>湖北ビューライン</t>
    <rPh sb="0" eb="2">
      <t>コホク</t>
    </rPh>
    <phoneticPr fontId="1"/>
  </si>
  <si>
    <t>[甲府・笛吹]</t>
    <rPh sb="1" eb="3">
      <t>コウフ</t>
    </rPh>
    <rPh sb="4" eb="6">
      <t>フエフキ</t>
    </rPh>
    <phoneticPr fontId="1"/>
  </si>
  <si>
    <t>K719</t>
    <phoneticPr fontId="1"/>
  </si>
  <si>
    <t>若彦トンネル（笛吹芦川方面）</t>
    <rPh sb="0" eb="1">
      <t>ワカ</t>
    </rPh>
    <rPh sb="1" eb="2">
      <t>ヒコ</t>
    </rPh>
    <rPh sb="7" eb="9">
      <t>フエフキ</t>
    </rPh>
    <rPh sb="9" eb="11">
      <t>アシカワ</t>
    </rPh>
    <rPh sb="11" eb="13">
      <t>ホウメン</t>
    </rPh>
    <phoneticPr fontId="1"/>
  </si>
  <si>
    <t>[国道358号]</t>
    <rPh sb="1" eb="3">
      <t>コクドウ</t>
    </rPh>
    <rPh sb="6" eb="7">
      <t>ゴウ</t>
    </rPh>
    <phoneticPr fontId="1"/>
  </si>
  <si>
    <t>K36</t>
    <phoneticPr fontId="1"/>
  </si>
  <si>
    <t>Y左</t>
    <rPh sb="1" eb="2">
      <t>ヒダリ</t>
    </rPh>
    <phoneticPr fontId="1"/>
  </si>
  <si>
    <t>直後に「止まれ」</t>
    <rPh sb="0" eb="2">
      <t>チョクゴ</t>
    </rPh>
    <rPh sb="4" eb="5">
      <t>ト</t>
    </rPh>
    <phoneticPr fontId="1"/>
  </si>
  <si>
    <t>[三珠]</t>
    <rPh sb="1" eb="3">
      <t>ミタマ</t>
    </rPh>
    <phoneticPr fontId="1"/>
  </si>
  <si>
    <t>S 「芦川駅入口」</t>
    <rPh sb="3" eb="5">
      <t>アシカワ</t>
    </rPh>
    <rPh sb="5" eb="6">
      <t>エキ</t>
    </rPh>
    <rPh sb="6" eb="8">
      <t>イリグチ</t>
    </rPh>
    <phoneticPr fontId="1"/>
  </si>
  <si>
    <t>K3</t>
    <phoneticPr fontId="1"/>
  </si>
  <si>
    <t>S 「桃林橋南詰」</t>
    <rPh sb="3" eb="4">
      <t>モモ</t>
    </rPh>
    <rPh sb="4" eb="5">
      <t>ハヤシ</t>
    </rPh>
    <rPh sb="5" eb="6">
      <t>ハシ</t>
    </rPh>
    <rPh sb="6" eb="7">
      <t>ミナミ</t>
    </rPh>
    <rPh sb="7" eb="8">
      <t>ヅ</t>
    </rPh>
    <phoneticPr fontId="1"/>
  </si>
  <si>
    <t>[笛吹]</t>
    <rPh sb="1" eb="3">
      <t>フエフ</t>
    </rPh>
    <phoneticPr fontId="1"/>
  </si>
  <si>
    <t>R140</t>
    <phoneticPr fontId="1"/>
  </si>
  <si>
    <t>笛吹ライン</t>
    <rPh sb="0" eb="2">
      <t>フエフ</t>
    </rPh>
    <phoneticPr fontId="1"/>
  </si>
  <si>
    <t>右側</t>
    <rPh sb="0" eb="2">
      <t>ミギガワ</t>
    </rPh>
    <phoneticPr fontId="1"/>
  </si>
  <si>
    <t>PC2 ローソン 市川三郷大塚店</t>
    <phoneticPr fontId="1"/>
  </si>
  <si>
    <t>折り返し</t>
    <rPh sb="0" eb="1">
      <t>オ</t>
    </rPh>
    <rPh sb="2" eb="3">
      <t>カエ</t>
    </rPh>
    <phoneticPr fontId="1"/>
  </si>
  <si>
    <t>10:02～15:08</t>
    <phoneticPr fontId="1"/>
  </si>
  <si>
    <t>├左</t>
  </si>
  <si>
    <t>K9</t>
  </si>
  <si>
    <t>黒沢バイパス</t>
  </si>
  <si>
    <t>├右</t>
  </si>
  <si>
    <t>S 「峡南橋東詰」</t>
  </si>
  <si>
    <t>[身延・国道52号]</t>
  </si>
  <si>
    <t>K43</t>
  </si>
  <si>
    <t>┼左</t>
  </si>
  <si>
    <t>S 「峡南橋西詰」</t>
  </si>
  <si>
    <t>[静岡・南部]</t>
  </si>
  <si>
    <t>R52</t>
  </si>
  <si>
    <t>S 「上沢」</t>
  </si>
  <si>
    <t>[本栖・下部温泉郷]</t>
  </si>
  <si>
    <t>R300</t>
  </si>
  <si>
    <r>
      <rPr>
        <sz val="10"/>
        <rFont val="ＭＳ Ｐゴシック"/>
        <family val="3"/>
        <charset val="128"/>
      </rPr>
      <t>├右</t>
    </r>
  </si>
  <si>
    <t>S トンネル手前</t>
    <phoneticPr fontId="1"/>
  </si>
  <si>
    <t>K9・K10・R469</t>
  </si>
  <si>
    <r>
      <rPr>
        <sz val="10"/>
        <rFont val="ＭＳ Ｐゴシック"/>
        <family val="3"/>
        <charset val="128"/>
      </rPr>
      <t>┬右</t>
    </r>
  </si>
  <si>
    <t>K398</t>
    <phoneticPr fontId="1"/>
  </si>
  <si>
    <t>S 「富士川橋西」</t>
    <rPh sb="3" eb="6">
      <t>フジガワ</t>
    </rPh>
    <rPh sb="6" eb="7">
      <t>バシ</t>
    </rPh>
    <rPh sb="7" eb="8">
      <t>ニシ</t>
    </rPh>
    <phoneticPr fontId="1"/>
  </si>
  <si>
    <t>[沼津]</t>
    <rPh sb="1" eb="3">
      <t>ヌマヅ</t>
    </rPh>
    <phoneticPr fontId="1"/>
  </si>
  <si>
    <t>K396</t>
    <phoneticPr fontId="1"/>
  </si>
  <si>
    <t>東海道</t>
    <rPh sb="0" eb="3">
      <t>トウカイドウ</t>
    </rPh>
    <phoneticPr fontId="1"/>
  </si>
  <si>
    <t>PC3 セブンイレブン富士市松岡西店</t>
    <phoneticPr fontId="1"/>
  </si>
  <si>
    <t>12:02～19:40</t>
    <phoneticPr fontId="1"/>
  </si>
  <si>
    <t>[伊豆の国]</t>
    <rPh sb="1" eb="3">
      <t>イズ</t>
    </rPh>
    <rPh sb="4" eb="5">
      <t>クニ</t>
    </rPh>
    <phoneticPr fontId="1"/>
  </si>
  <si>
    <t>R414</t>
    <phoneticPr fontId="1"/>
  </si>
  <si>
    <t>S 「口野放水路」</t>
    <rPh sb="3" eb="4">
      <t>クチ</t>
    </rPh>
    <rPh sb="4" eb="5">
      <t>ノ</t>
    </rPh>
    <rPh sb="5" eb="8">
      <t>ホウスイロ</t>
    </rPh>
    <phoneticPr fontId="1"/>
  </si>
  <si>
    <t>R414・市道</t>
    <rPh sb="5" eb="7">
      <t>シドウ</t>
    </rPh>
    <phoneticPr fontId="1"/>
  </si>
  <si>
    <t xml:space="preserve">S </t>
    <phoneticPr fontId="1"/>
  </si>
  <si>
    <t>[伊東・国道136号・伊豆スカイライン]</t>
    <rPh sb="1" eb="3">
      <t>イトウ</t>
    </rPh>
    <rPh sb="4" eb="6">
      <t>コクドウ</t>
    </rPh>
    <rPh sb="9" eb="10">
      <t>ゴウ</t>
    </rPh>
    <rPh sb="11" eb="13">
      <t>イズ</t>
    </rPh>
    <phoneticPr fontId="1"/>
  </si>
  <si>
    <t>橋を渡ったらR136バイパスのガードをくぐる</t>
    <rPh sb="0" eb="1">
      <t>ハシ</t>
    </rPh>
    <rPh sb="2" eb="3">
      <t>ワタ</t>
    </rPh>
    <phoneticPr fontId="1"/>
  </si>
  <si>
    <t>R136</t>
    <phoneticPr fontId="1"/>
  </si>
  <si>
    <t>下田街道</t>
  </si>
  <si>
    <t>S 「横瀬」</t>
    <rPh sb="3" eb="5">
      <t>ヨコセ</t>
    </rPh>
    <phoneticPr fontId="1"/>
  </si>
  <si>
    <t>[伊東]</t>
    <rPh sb="1" eb="3">
      <t>イトウ</t>
    </rPh>
    <phoneticPr fontId="1"/>
  </si>
  <si>
    <t>K12</t>
    <phoneticPr fontId="1"/>
  </si>
  <si>
    <t>S 「鮎見橋」</t>
    <rPh sb="3" eb="4">
      <t>アユ</t>
    </rPh>
    <rPh sb="4" eb="5">
      <t>ミ</t>
    </rPh>
    <rPh sb="5" eb="6">
      <t>ハシ</t>
    </rPh>
    <phoneticPr fontId="1"/>
  </si>
  <si>
    <t>[天城湯ヶ島]</t>
    <rPh sb="1" eb="6">
      <t>アマギユガシマ</t>
    </rPh>
    <phoneticPr fontId="1"/>
  </si>
  <si>
    <t>K349</t>
    <phoneticPr fontId="1"/>
  </si>
  <si>
    <t>S 「市山」</t>
    <rPh sb="3" eb="5">
      <t>イチヤマ</t>
    </rPh>
    <phoneticPr fontId="1"/>
  </si>
  <si>
    <t>[下田・河津]</t>
    <rPh sb="1" eb="3">
      <t>シモダ</t>
    </rPh>
    <rPh sb="4" eb="6">
      <t>カワヅ</t>
    </rPh>
    <phoneticPr fontId="1"/>
  </si>
  <si>
    <t>下田街道</t>
    <phoneticPr fontId="1"/>
  </si>
  <si>
    <t>天城トンネル</t>
    <rPh sb="0" eb="2">
      <t>アマギ</t>
    </rPh>
    <phoneticPr fontId="1"/>
  </si>
  <si>
    <t>R414・K14下田街道</t>
    <phoneticPr fontId="1"/>
  </si>
  <si>
    <t>S 「谷津」</t>
    <rPh sb="3" eb="5">
      <t>ヤツ</t>
    </rPh>
    <phoneticPr fontId="1"/>
  </si>
  <si>
    <t>R135</t>
    <phoneticPr fontId="1"/>
  </si>
  <si>
    <t>S 「吉浜橋」</t>
    <rPh sb="3" eb="5">
      <t>ヨシハマ</t>
    </rPh>
    <rPh sb="5" eb="6">
      <t>バシ</t>
    </rPh>
    <phoneticPr fontId="1"/>
  </si>
  <si>
    <t>[真鶴市街]</t>
    <rPh sb="1" eb="3">
      <t>マナヅル</t>
    </rPh>
    <rPh sb="3" eb="5">
      <t>シガイ</t>
    </rPh>
    <phoneticPr fontId="1"/>
  </si>
  <si>
    <t>有料道路に入らない</t>
    <rPh sb="0" eb="2">
      <t>ユウリョウ</t>
    </rPh>
    <rPh sb="2" eb="4">
      <t>ドウロ</t>
    </rPh>
    <rPh sb="5" eb="6">
      <t>ハイ</t>
    </rPh>
    <phoneticPr fontId="1"/>
  </si>
  <si>
    <t>S 「早川口」</t>
    <rPh sb="3" eb="4">
      <t>ハヤ</t>
    </rPh>
    <rPh sb="4" eb="6">
      <t>カワグチ</t>
    </rPh>
    <phoneticPr fontId="1"/>
  </si>
  <si>
    <t>[横浜・平塚]</t>
    <rPh sb="1" eb="3">
      <t>ヨコハマ</t>
    </rPh>
    <rPh sb="4" eb="6">
      <t>ヒラツカ</t>
    </rPh>
    <phoneticPr fontId="1"/>
  </si>
  <si>
    <t>R1</t>
    <phoneticPr fontId="1"/>
  </si>
  <si>
    <t>渋滞注意</t>
    <rPh sb="0" eb="2">
      <t>ジュウタイ</t>
    </rPh>
    <rPh sb="2" eb="4">
      <t>チュウイ</t>
    </rPh>
    <phoneticPr fontId="1"/>
  </si>
  <si>
    <t>┤直進</t>
    <rPh sb="1" eb="3">
      <t>チョクシン</t>
    </rPh>
    <phoneticPr fontId="1"/>
  </si>
  <si>
    <t>S 「本町」</t>
    <rPh sb="3" eb="5">
      <t>ホンマチ</t>
    </rPh>
    <phoneticPr fontId="1"/>
  </si>
  <si>
    <t>自転車・歩行者専用信号機に従い自転車横断帯を渡ること</t>
    <rPh sb="0" eb="3">
      <t>ジテンシャ</t>
    </rPh>
    <rPh sb="4" eb="7">
      <t>ホコウシャ</t>
    </rPh>
    <rPh sb="7" eb="9">
      <t>センヨウ</t>
    </rPh>
    <rPh sb="9" eb="11">
      <t>シンゴウ</t>
    </rPh>
    <rPh sb="11" eb="12">
      <t>キ</t>
    </rPh>
    <rPh sb="13" eb="14">
      <t>シタガ</t>
    </rPh>
    <rPh sb="15" eb="18">
      <t>ジテンシャ</t>
    </rPh>
    <rPh sb="18" eb="21">
      <t>オウダンタイ</t>
    </rPh>
    <rPh sb="22" eb="23">
      <t>ワタ</t>
    </rPh>
    <phoneticPr fontId="1"/>
  </si>
  <si>
    <t>S 「新宿」</t>
    <rPh sb="3" eb="5">
      <t>シンジュク</t>
    </rPh>
    <phoneticPr fontId="1"/>
  </si>
  <si>
    <t>S 「産業道路入口」</t>
    <rPh sb="3" eb="5">
      <t>サンギョウ</t>
    </rPh>
    <rPh sb="5" eb="7">
      <t>ドウロ</t>
    </rPh>
    <rPh sb="7" eb="8">
      <t>イ</t>
    </rPh>
    <rPh sb="8" eb="9">
      <t>グチ</t>
    </rPh>
    <phoneticPr fontId="1"/>
  </si>
  <si>
    <t>[寒川]</t>
    <rPh sb="1" eb="3">
      <t>サムカワ</t>
    </rPh>
    <phoneticPr fontId="1"/>
  </si>
  <si>
    <t>S 「田端二本松」</t>
    <rPh sb="3" eb="5">
      <t>タバタ</t>
    </rPh>
    <rPh sb="5" eb="8">
      <t>ニホンマツ</t>
    </rPh>
    <phoneticPr fontId="1"/>
  </si>
  <si>
    <t>[藤沢]</t>
    <rPh sb="1" eb="3">
      <t>フジサワ</t>
    </rPh>
    <phoneticPr fontId="1"/>
  </si>
  <si>
    <t>K44</t>
    <phoneticPr fontId="1"/>
  </si>
  <si>
    <t>新湘南バイパスの高架下を走る</t>
    <rPh sb="0" eb="1">
      <t>シン</t>
    </rPh>
    <rPh sb="1" eb="3">
      <t>ショウナン</t>
    </rPh>
    <rPh sb="8" eb="11">
      <t>コウカシタ</t>
    </rPh>
    <rPh sb="12" eb="13">
      <t>ハシ</t>
    </rPh>
    <phoneticPr fontId="1"/>
  </si>
  <si>
    <t>S 「赤羽根」</t>
    <rPh sb="3" eb="6">
      <t>アカバネ</t>
    </rPh>
    <phoneticPr fontId="1"/>
  </si>
  <si>
    <t>K404</t>
    <phoneticPr fontId="1"/>
  </si>
  <si>
    <t>S 「小出」</t>
    <rPh sb="3" eb="5">
      <t>コイデ</t>
    </rPh>
    <phoneticPr fontId="1"/>
  </si>
  <si>
    <t>[湘南ライフタウン]</t>
    <rPh sb="1" eb="3">
      <t>ショウナン</t>
    </rPh>
    <phoneticPr fontId="1"/>
  </si>
  <si>
    <t>K47</t>
    <phoneticPr fontId="1"/>
  </si>
  <si>
    <t>S 「大辻」</t>
    <rPh sb="3" eb="5">
      <t>オオツジ</t>
    </rPh>
    <phoneticPr fontId="1"/>
  </si>
  <si>
    <t>[厚木・用田]</t>
    <rPh sb="1" eb="3">
      <t>アツギ</t>
    </rPh>
    <rPh sb="4" eb="6">
      <t>ヨウダ</t>
    </rPh>
    <phoneticPr fontId="1"/>
  </si>
  <si>
    <t>K404・市道</t>
    <rPh sb="5" eb="7">
      <t>シドウ</t>
    </rPh>
    <phoneticPr fontId="1"/>
  </si>
  <si>
    <t>市道</t>
  </si>
  <si>
    <t>ゴール　桐原公園</t>
    <rPh sb="4" eb="6">
      <t>キリハラ</t>
    </rPh>
    <rPh sb="6" eb="8">
      <t>コウエン</t>
    </rPh>
    <phoneticPr fontId="1"/>
  </si>
  <si>
    <t>※コース上にシークレットPCを置く場合があります。必ずスタッフの通過チェックを受けて下さい。</t>
    <rPh sb="4" eb="5">
      <t>ジョウ</t>
    </rPh>
    <rPh sb="15" eb="16">
      <t>オ</t>
    </rPh>
    <rPh sb="17" eb="19">
      <t>バアイ</t>
    </rPh>
    <rPh sb="25" eb="26">
      <t>カナラ</t>
    </rPh>
    <rPh sb="32" eb="34">
      <t>ツウカ</t>
    </rPh>
    <rPh sb="39" eb="40">
      <t>ウ</t>
    </rPh>
    <rPh sb="42" eb="43">
      <t>クダ</t>
    </rPh>
    <phoneticPr fontId="1"/>
  </si>
  <si>
    <t>※各ＰＣでは必ず買い物をしてレシートを貰ってください。</t>
    <rPh sb="1" eb="2">
      <t>カク</t>
    </rPh>
    <phoneticPr fontId="1"/>
  </si>
  <si>
    <t>※キューシートは必ずしも正確ではありません。事前にご自身で確認されることをお勧めいたします。</t>
    <rPh sb="8" eb="9">
      <t>カナラ</t>
    </rPh>
    <rPh sb="12" eb="14">
      <t>セイカク</t>
    </rPh>
    <rPh sb="22" eb="24">
      <t>ジゼン</t>
    </rPh>
    <rPh sb="26" eb="28">
      <t>ジシン</t>
    </rPh>
    <rPh sb="29" eb="31">
      <t>カクニン</t>
    </rPh>
    <rPh sb="38" eb="39">
      <t>スス</t>
    </rPh>
    <phoneticPr fontId="1"/>
  </si>
  <si>
    <t>S 「桐原公園前」</t>
    <rPh sb="3" eb="5">
      <t>キリハラ</t>
    </rPh>
    <rPh sb="5" eb="7">
      <t>コウエン</t>
    </rPh>
    <rPh sb="7" eb="8">
      <t>マエ</t>
    </rPh>
    <phoneticPr fontId="1"/>
  </si>
  <si>
    <t>S 「石川和泉原」</t>
    <rPh sb="5" eb="8">
      <t>イズミハラ</t>
    </rPh>
    <phoneticPr fontId="1"/>
  </si>
  <si>
    <t>まりも通り</t>
    <rPh sb="3" eb="4">
      <t>ドオ</t>
    </rPh>
    <phoneticPr fontId="1"/>
  </si>
  <si>
    <t>角にセブンイレブン</t>
    <rPh sb="0" eb="1">
      <t>カド</t>
    </rPh>
    <phoneticPr fontId="1"/>
  </si>
  <si>
    <t>[山中湖花の都公園]</t>
    <rPh sb="1" eb="3">
      <t>ヤマナカ</t>
    </rPh>
    <rPh sb="3" eb="4">
      <t>コ</t>
    </rPh>
    <rPh sb="4" eb="5">
      <t>ハナ</t>
    </rPh>
    <rPh sb="6" eb="7">
      <t>ミヤコ</t>
    </rPh>
    <rPh sb="7" eb="9">
      <t>コウエン</t>
    </rPh>
    <phoneticPr fontId="1"/>
  </si>
  <si>
    <t>[本栖・下部温泉郷]</t>
    <rPh sb="1" eb="2">
      <t>モト</t>
    </rPh>
    <rPh sb="2" eb="3">
      <t>ス</t>
    </rPh>
    <rPh sb="4" eb="8">
      <t>シモベオンセン</t>
    </rPh>
    <rPh sb="8" eb="9">
      <t>キョウ</t>
    </rPh>
    <phoneticPr fontId="1"/>
  </si>
  <si>
    <t>K729</t>
    <phoneticPr fontId="1"/>
  </si>
  <si>
    <t>※Ver.1からの変更点は赤字で、Ver.2からの変更点は青字で表しています。</t>
    <rPh sb="9" eb="12">
      <t>ヘンコウテン</t>
    </rPh>
    <rPh sb="13" eb="15">
      <t>アカジ</t>
    </rPh>
    <rPh sb="25" eb="28">
      <t>ヘンコウテン</t>
    </rPh>
    <rPh sb="29" eb="31">
      <t>アオジ</t>
    </rPh>
    <rPh sb="32" eb="33">
      <t>アラワ</t>
    </rPh>
    <phoneticPr fontId="1"/>
  </si>
  <si>
    <t>2019BRM1005天城越え400km</t>
    <phoneticPr fontId="1"/>
  </si>
  <si>
    <r>
      <t>├</t>
    </r>
    <r>
      <rPr>
        <b/>
        <sz val="10"/>
        <rFont val="MS PGothic"/>
        <family val="3"/>
        <charset val="128"/>
      </rPr>
      <t>右</t>
    </r>
    <rPh sb="1" eb="2">
      <t>ミギ</t>
    </rPh>
    <phoneticPr fontId="1"/>
  </si>
  <si>
    <t>18:08～6日9:00</t>
    <rPh sb="7" eb="8">
      <t>ニチ</t>
    </rPh>
    <phoneticPr fontId="1"/>
  </si>
  <si>
    <t>S 「東柏原」</t>
    <rPh sb="3" eb="4">
      <t>ヒガシ</t>
    </rPh>
    <rPh sb="4" eb="6">
      <t>カシワバラ</t>
    </rPh>
    <phoneticPr fontId="1"/>
  </si>
  <si>
    <t>K163</t>
    <phoneticPr fontId="1"/>
  </si>
  <si>
    <t>0.6㎞地点で踏切を渡り線路沿いを進む</t>
    <phoneticPr fontId="1"/>
  </si>
  <si>
    <t>X直進</t>
    <rPh sb="1" eb="3">
      <t>チョクシン</t>
    </rPh>
    <phoneticPr fontId="1"/>
  </si>
  <si>
    <t>S 「西間門」</t>
    <rPh sb="3" eb="6">
      <t>ニシマカド</t>
    </rPh>
    <phoneticPr fontId="1"/>
  </si>
  <si>
    <t>S 「西高入口」</t>
    <rPh sb="3" eb="5">
      <t>ニシコウ</t>
    </rPh>
    <rPh sb="5" eb="6">
      <t>イ</t>
    </rPh>
    <rPh sb="6" eb="7">
      <t>グチ</t>
    </rPh>
    <phoneticPr fontId="1"/>
  </si>
  <si>
    <t>K139</t>
    <phoneticPr fontId="1"/>
  </si>
  <si>
    <r>
      <rPr>
        <sz val="10"/>
        <color rgb="FFFF0000"/>
        <rFont val="MS PGothic"/>
        <family val="3"/>
        <charset val="128"/>
      </rPr>
      <t>Y左</t>
    </r>
    <rPh sb="1" eb="2">
      <t>ヒダリ</t>
    </rPh>
    <phoneticPr fontId="1"/>
  </si>
  <si>
    <t>PC4 セブンイレブン河津下佐ケ野店</t>
    <phoneticPr fontId="1"/>
  </si>
  <si>
    <t>14:19～6日0:32</t>
    <rPh sb="7" eb="8">
      <t>ニチ</t>
    </rPh>
    <phoneticPr fontId="1"/>
  </si>
  <si>
    <t>最終版</t>
    <rPh sb="0" eb="3">
      <t>サイシュウバン</t>
    </rPh>
    <phoneticPr fontId="1"/>
  </si>
  <si>
    <t>[富士河口湖・富士吉田]</t>
    <rPh sb="1" eb="6">
      <t>フジカワグチコ</t>
    </rPh>
    <rPh sb="7" eb="11">
      <t>フジヨシダ</t>
    </rPh>
    <phoneticPr fontId="1"/>
  </si>
  <si>
    <t>左手薬のサンロードとセルバ</t>
    <rPh sb="0" eb="2">
      <t>ヒダリテ</t>
    </rPh>
    <rPh sb="2" eb="3">
      <t>クスリ</t>
    </rPh>
    <phoneticPr fontId="1"/>
  </si>
  <si>
    <t>正面「河口湖北中学校」</t>
    <rPh sb="0" eb="2">
      <t>ショウメン</t>
    </rPh>
    <rPh sb="3" eb="6">
      <t>カワグチコ</t>
    </rPh>
    <rPh sb="6" eb="7">
      <t>キタ</t>
    </rPh>
    <rPh sb="7" eb="10">
      <t>チュウガッコウ</t>
    </rPh>
    <phoneticPr fontId="1"/>
  </si>
  <si>
    <t>削除</t>
    <rPh sb="0" eb="2">
      <t>サクジョ</t>
    </rPh>
    <phoneticPr fontId="1"/>
  </si>
  <si>
    <t>[甲府・中道]</t>
    <rPh sb="1" eb="3">
      <t>コウフ</t>
    </rPh>
    <rPh sb="4" eb="6">
      <t>ナカミチ</t>
    </rPh>
    <phoneticPr fontId="1"/>
  </si>
  <si>
    <t>R358</t>
    <phoneticPr fontId="1"/>
  </si>
  <si>
    <t>国道358精進ブルーラインを下る</t>
    <rPh sb="0" eb="2">
      <t>コクドウ</t>
    </rPh>
    <rPh sb="5" eb="7">
      <t>ショウジン</t>
    </rPh>
    <rPh sb="14" eb="15">
      <t>クダ</t>
    </rPh>
    <phoneticPr fontId="1"/>
  </si>
  <si>
    <t>[甲府・中央]</t>
    <phoneticPr fontId="1"/>
  </si>
  <si>
    <t>左折後直ぐ一時停止</t>
    <rPh sb="0" eb="2">
      <t>サセツ</t>
    </rPh>
    <rPh sb="2" eb="3">
      <t>ゴ</t>
    </rPh>
    <rPh sb="3" eb="4">
      <t>ス</t>
    </rPh>
    <rPh sb="5" eb="7">
      <t>イチジ</t>
    </rPh>
    <rPh sb="7" eb="9">
      <t>テイシ</t>
    </rPh>
    <phoneticPr fontId="1"/>
  </si>
  <si>
    <r>
      <rPr>
        <sz val="10"/>
        <color rgb="FFFF0000"/>
        <rFont val="MS PGothic"/>
        <family val="3"/>
        <charset val="128"/>
      </rPr>
      <t>止まれ</t>
    </r>
    <r>
      <rPr>
        <sz val="10"/>
        <rFont val="MS PGothic"/>
        <family val="3"/>
        <charset val="128"/>
      </rPr>
      <t>　稲子駅前</t>
    </r>
    <rPh sb="0" eb="1">
      <t>ト</t>
    </rPh>
    <phoneticPr fontId="1"/>
  </si>
  <si>
    <t>[富士]</t>
    <phoneticPr fontId="1"/>
  </si>
  <si>
    <t>橋を渡って右折</t>
    <rPh sb="0" eb="1">
      <t>ハシ</t>
    </rPh>
    <rPh sb="2" eb="3">
      <t>ワタ</t>
    </rPh>
    <rPh sb="5" eb="7">
      <t>ウセツ</t>
    </rPh>
    <phoneticPr fontId="1"/>
  </si>
  <si>
    <t>S 「沼津市役所前」</t>
    <rPh sb="3" eb="5">
      <t>ヌマヅ</t>
    </rPh>
    <rPh sb="5" eb="6">
      <t>シ</t>
    </rPh>
    <rPh sb="6" eb="8">
      <t>ヤクショ</t>
    </rPh>
    <rPh sb="8" eb="9">
      <t>マエ</t>
    </rPh>
    <phoneticPr fontId="1"/>
  </si>
  <si>
    <t>[伊東・大仁]</t>
    <phoneticPr fontId="1"/>
  </si>
  <si>
    <t>[伊東・東伊豆]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</si>
</sst>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.0_ "/>
    <numFmt numFmtId="178" formatCode="0.0_);[Red]\(0.0\)"/>
    <numFmt numFmtId="179" formatCode="#,##0_);[Red]\(#,##0\)"/>
  </numFmts>
  <fonts count="2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b/>
      <sz val="10"/>
      <name val="MS PGothic"/>
      <family val="2"/>
    </font>
    <font>
      <sz val="10"/>
      <name val="MS PGothic"/>
      <family val="3"/>
      <charset val="128"/>
    </font>
    <font>
      <b/>
      <sz val="10"/>
      <name val="MS PGothic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S PGothic"/>
      <family val="3"/>
    </font>
    <font>
      <b/>
      <sz val="10"/>
      <name val="MS PGothic"/>
      <family val="3"/>
    </font>
    <font>
      <sz val="10"/>
      <name val="MS PGothic"/>
      <family val="2"/>
    </font>
    <font>
      <sz val="10"/>
      <name val="MS PGothic"/>
      <family val="3"/>
      <charset val="128"/>
    </font>
    <font>
      <sz val="10"/>
      <color rgb="FFFF0000"/>
      <name val="MS PGothic"/>
      <family val="3"/>
      <charset val="128"/>
    </font>
    <font>
      <sz val="10"/>
      <color rgb="FFFF0000"/>
      <name val="MS PGothic"/>
      <family val="3"/>
    </font>
    <font>
      <b/>
      <sz val="10"/>
      <color rgb="FFFF0000"/>
      <name val="MS PGothic"/>
      <family val="3"/>
    </font>
    <font>
      <b/>
      <sz val="10"/>
      <color rgb="FFFF0000"/>
      <name val="MS PGothic"/>
      <family val="3"/>
      <charset val="128"/>
    </font>
    <font>
      <sz val="10"/>
      <color rgb="FFFF0000"/>
      <name val="ＭＳ Ｐゴシック"/>
      <family val="3"/>
      <charset val="128"/>
    </font>
    <font>
      <strike/>
      <sz val="10"/>
      <name val="MS PGothic"/>
      <family val="3"/>
      <charset val="128"/>
    </font>
    <font>
      <b/>
      <strike/>
      <sz val="10"/>
      <name val="MS P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24">
    <xf numFmtId="0" fontId="0" fillId="0" borderId="0" xfId="0"/>
    <xf numFmtId="176" fontId="3" fillId="0" borderId="0" xfId="1" applyNumberFormat="1" applyFont="1" applyFill="1">
      <alignment vertical="center"/>
    </xf>
    <xf numFmtId="177" fontId="4" fillId="0" borderId="0" xfId="1" applyNumberFormat="1" applyFont="1" applyFill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5" fillId="0" borderId="0" xfId="1" applyFont="1" applyFill="1">
      <alignment vertical="center"/>
    </xf>
    <xf numFmtId="0" fontId="4" fillId="0" borderId="0" xfId="0" applyFont="1" applyFill="1"/>
    <xf numFmtId="14" fontId="4" fillId="0" borderId="0" xfId="1" applyNumberFormat="1" applyFont="1" applyFill="1" applyAlignment="1">
      <alignment horizontal="right" vertical="center"/>
    </xf>
    <xf numFmtId="176" fontId="4" fillId="0" borderId="1" xfId="1" applyNumberFormat="1" applyFont="1" applyFill="1" applyBorder="1">
      <alignment vertical="center"/>
    </xf>
    <xf numFmtId="177" fontId="4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76" fontId="4" fillId="2" borderId="1" xfId="1" applyNumberFormat="1" applyFont="1" applyFill="1" applyBorder="1">
      <alignment vertical="center"/>
    </xf>
    <xf numFmtId="177" fontId="4" fillId="2" borderId="1" xfId="1" applyNumberFormat="1" applyFont="1" applyFill="1" applyBorder="1" applyAlignment="1">
      <alignment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>
      <alignment vertical="center"/>
    </xf>
    <xf numFmtId="178" fontId="4" fillId="2" borderId="1" xfId="1" applyNumberFormat="1" applyFont="1" applyFill="1" applyBorder="1" applyAlignment="1">
      <alignment horizontal="left" vertical="center"/>
    </xf>
    <xf numFmtId="177" fontId="4" fillId="0" borderId="1" xfId="1" applyNumberFormat="1" applyFont="1" applyFill="1" applyBorder="1" applyAlignment="1">
      <alignment vertical="center"/>
    </xf>
    <xf numFmtId="0" fontId="4" fillId="0" borderId="1" xfId="1" applyFont="1" applyFill="1" applyBorder="1">
      <alignment vertical="center"/>
    </xf>
    <xf numFmtId="178" fontId="4" fillId="0" borderId="1" xfId="1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vertical="center" wrapText="1"/>
    </xf>
    <xf numFmtId="177" fontId="4" fillId="0" borderId="1" xfId="1" applyNumberFormat="1" applyFont="1" applyFill="1" applyBorder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78" fontId="4" fillId="0" borderId="2" xfId="0" applyNumberFormat="1" applyFont="1" applyBorder="1" applyAlignment="1">
      <alignment horizontal="left" vertical="center"/>
    </xf>
    <xf numFmtId="177" fontId="4" fillId="0" borderId="2" xfId="0" applyNumberFormat="1" applyFont="1" applyBorder="1" applyAlignment="1">
      <alignment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vertical="center"/>
    </xf>
    <xf numFmtId="178" fontId="6" fillId="0" borderId="1" xfId="1" applyNumberFormat="1" applyFont="1" applyFill="1" applyBorder="1" applyAlignment="1">
      <alignment horizontal="left" vertical="center"/>
    </xf>
    <xf numFmtId="177" fontId="6" fillId="0" borderId="1" xfId="1" applyNumberFormat="1" applyFont="1" applyFill="1" applyBorder="1" applyAlignment="1">
      <alignment vertical="center"/>
    </xf>
    <xf numFmtId="49" fontId="8" fillId="0" borderId="0" xfId="1" applyNumberFormat="1" applyFont="1" applyFill="1">
      <alignment vertical="center"/>
    </xf>
    <xf numFmtId="20" fontId="4" fillId="2" borderId="1" xfId="1" applyNumberFormat="1" applyFont="1" applyFill="1" applyBorder="1" applyAlignment="1">
      <alignment vertical="center"/>
    </xf>
    <xf numFmtId="0" fontId="4" fillId="0" borderId="1" xfId="1" applyFont="1" applyFill="1" applyBorder="1" applyAlignment="1">
      <alignment vertical="center"/>
    </xf>
    <xf numFmtId="20" fontId="4" fillId="0" borderId="1" xfId="1" applyNumberFormat="1" applyFont="1" applyFill="1" applyBorder="1" applyAlignment="1">
      <alignment vertical="center"/>
    </xf>
    <xf numFmtId="0" fontId="4" fillId="0" borderId="0" xfId="0" applyFont="1" applyFill="1" applyAlignment="1"/>
    <xf numFmtId="177" fontId="10" fillId="0" borderId="1" xfId="1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178" fontId="10" fillId="0" borderId="1" xfId="1" applyNumberFormat="1" applyFont="1" applyFill="1" applyBorder="1" applyAlignment="1">
      <alignment horizontal="left" vertical="center"/>
    </xf>
    <xf numFmtId="177" fontId="10" fillId="0" borderId="1" xfId="1" applyNumberFormat="1" applyFont="1" applyFill="1" applyBorder="1">
      <alignment vertical="center"/>
    </xf>
    <xf numFmtId="0" fontId="10" fillId="0" borderId="1" xfId="1" applyFont="1" applyFill="1" applyBorder="1" applyAlignment="1">
      <alignment vertical="center"/>
    </xf>
    <xf numFmtId="0" fontId="10" fillId="0" borderId="1" xfId="1" applyFont="1" applyFill="1" applyBorder="1" applyAlignment="1">
      <alignment horizontal="center" vertical="center"/>
    </xf>
    <xf numFmtId="0" fontId="10" fillId="0" borderId="1" xfId="1" applyFont="1" applyFill="1" applyBorder="1">
      <alignment vertical="center"/>
    </xf>
    <xf numFmtId="177" fontId="10" fillId="2" borderId="1" xfId="1" applyNumberFormat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vertical="center"/>
    </xf>
    <xf numFmtId="0" fontId="10" fillId="0" borderId="1" xfId="1" applyFont="1" applyFill="1" applyBorder="1" applyAlignment="1">
      <alignment vertical="center" wrapText="1"/>
    </xf>
    <xf numFmtId="177" fontId="10" fillId="0" borderId="1" xfId="1" applyNumberFormat="1" applyFont="1" applyFill="1" applyBorder="1" applyAlignment="1">
      <alignment horizontal="left" vertical="center"/>
    </xf>
    <xf numFmtId="0" fontId="10" fillId="2" borderId="1" xfId="1" applyFont="1" applyFill="1" applyBorder="1" applyAlignment="1">
      <alignment vertical="center" wrapText="1"/>
    </xf>
    <xf numFmtId="177" fontId="10" fillId="2" borderId="1" xfId="1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left" vertical="center"/>
    </xf>
    <xf numFmtId="0" fontId="9" fillId="0" borderId="0" xfId="0" applyFont="1" applyFill="1" applyAlignment="1"/>
    <xf numFmtId="0" fontId="4" fillId="0" borderId="0" xfId="1" applyNumberFormat="1" applyFont="1" applyFill="1" applyAlignment="1">
      <alignment vertical="center"/>
    </xf>
    <xf numFmtId="0" fontId="4" fillId="0" borderId="1" xfId="1" applyNumberFormat="1" applyFont="1" applyFill="1" applyBorder="1" applyAlignment="1">
      <alignment horizontal="center" vertical="center"/>
    </xf>
    <xf numFmtId="0" fontId="5" fillId="2" borderId="1" xfId="1" applyNumberFormat="1" applyFont="1" applyFill="1" applyBorder="1" applyAlignment="1">
      <alignment vertical="center"/>
    </xf>
    <xf numFmtId="0" fontId="5" fillId="0" borderId="1" xfId="1" applyNumberFormat="1" applyFont="1" applyFill="1" applyBorder="1" applyAlignment="1">
      <alignment vertical="center"/>
    </xf>
    <xf numFmtId="0" fontId="7" fillId="0" borderId="1" xfId="1" applyNumberFormat="1" applyFont="1" applyFill="1" applyBorder="1" applyAlignment="1">
      <alignment vertical="center"/>
    </xf>
    <xf numFmtId="0" fontId="5" fillId="0" borderId="2" xfId="0" applyNumberFormat="1" applyFont="1" applyBorder="1" applyAlignment="1">
      <alignment vertical="center"/>
    </xf>
    <xf numFmtId="0" fontId="11" fillId="0" borderId="1" xfId="1" applyNumberFormat="1" applyFont="1" applyFill="1" applyBorder="1" applyAlignment="1">
      <alignment vertical="center"/>
    </xf>
    <xf numFmtId="0" fontId="11" fillId="2" borderId="1" xfId="1" applyNumberFormat="1" applyFont="1" applyFill="1" applyBorder="1" applyAlignment="1">
      <alignment vertical="center"/>
    </xf>
    <xf numFmtId="0" fontId="4" fillId="0" borderId="0" xfId="0" applyNumberFormat="1" applyFont="1" applyFill="1"/>
    <xf numFmtId="0" fontId="12" fillId="0" borderId="1" xfId="1" applyFont="1" applyFill="1" applyBorder="1">
      <alignment vertical="center"/>
    </xf>
    <xf numFmtId="178" fontId="12" fillId="0" borderId="1" xfId="1" applyNumberFormat="1" applyFont="1" applyFill="1" applyBorder="1" applyAlignment="1">
      <alignment horizontal="left" vertical="center"/>
    </xf>
    <xf numFmtId="20" fontId="12" fillId="0" borderId="1" xfId="1" applyNumberFormat="1" applyFont="1" applyFill="1" applyBorder="1" applyAlignment="1">
      <alignment vertical="center"/>
    </xf>
    <xf numFmtId="0" fontId="12" fillId="0" borderId="1" xfId="1" applyFont="1" applyFill="1" applyBorder="1" applyAlignment="1">
      <alignment vertical="center"/>
    </xf>
    <xf numFmtId="0" fontId="7" fillId="2" borderId="1" xfId="1" applyNumberFormat="1" applyFont="1" applyFill="1" applyBorder="1" applyAlignment="1">
      <alignment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vertical="center"/>
    </xf>
    <xf numFmtId="178" fontId="6" fillId="2" borderId="1" xfId="1" applyNumberFormat="1" applyFont="1" applyFill="1" applyBorder="1" applyAlignment="1">
      <alignment horizontal="left" vertical="center"/>
    </xf>
    <xf numFmtId="177" fontId="6" fillId="2" borderId="1" xfId="1" applyNumberFormat="1" applyFont="1" applyFill="1" applyBorder="1" applyAlignment="1">
      <alignment vertical="center"/>
    </xf>
    <xf numFmtId="177" fontId="12" fillId="0" borderId="1" xfId="1" applyNumberFormat="1" applyFont="1" applyFill="1" applyBorder="1">
      <alignment vertical="center"/>
    </xf>
    <xf numFmtId="176" fontId="12" fillId="2" borderId="1" xfId="1" applyNumberFormat="1" applyFont="1" applyFill="1" applyBorder="1">
      <alignment vertical="center"/>
    </xf>
    <xf numFmtId="177" fontId="12" fillId="2" borderId="1" xfId="1" applyNumberFormat="1" applyFont="1" applyFill="1" applyBorder="1" applyAlignment="1">
      <alignment vertical="center"/>
    </xf>
    <xf numFmtId="0" fontId="3" fillId="2" borderId="1" xfId="1" applyNumberFormat="1" applyFont="1" applyFill="1" applyBorder="1" applyAlignment="1">
      <alignment vertical="center"/>
    </xf>
    <xf numFmtId="0" fontId="12" fillId="2" borderId="1" xfId="1" applyFont="1" applyFill="1" applyBorder="1" applyAlignment="1">
      <alignment horizontal="center" vertical="center"/>
    </xf>
    <xf numFmtId="0" fontId="12" fillId="2" borderId="1" xfId="1" applyFont="1" applyFill="1" applyBorder="1">
      <alignment vertical="center"/>
    </xf>
    <xf numFmtId="178" fontId="12" fillId="2" borderId="1" xfId="1" applyNumberFormat="1" applyFont="1" applyFill="1" applyBorder="1" applyAlignment="1">
      <alignment horizontal="left" vertical="center"/>
    </xf>
    <xf numFmtId="177" fontId="12" fillId="2" borderId="1" xfId="1" applyNumberFormat="1" applyFont="1" applyFill="1" applyBorder="1">
      <alignment vertical="center"/>
    </xf>
    <xf numFmtId="0" fontId="12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2" fillId="0" borderId="1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vertical="center" wrapText="1"/>
    </xf>
    <xf numFmtId="177" fontId="12" fillId="0" borderId="1" xfId="1" applyNumberFormat="1" applyFont="1" applyFill="1" applyBorder="1" applyAlignment="1">
      <alignment horizontal="left" vertical="center"/>
    </xf>
    <xf numFmtId="177" fontId="12" fillId="0" borderId="1" xfId="1" applyNumberFormat="1" applyFont="1" applyFill="1" applyBorder="1" applyAlignment="1">
      <alignment vertical="center"/>
    </xf>
    <xf numFmtId="0" fontId="3" fillId="0" borderId="1" xfId="1" applyNumberFormat="1" applyFont="1" applyFill="1" applyBorder="1" applyAlignment="1">
      <alignment vertical="center"/>
    </xf>
    <xf numFmtId="178" fontId="13" fillId="0" borderId="1" xfId="1" applyNumberFormat="1" applyFont="1" applyFill="1" applyBorder="1" applyAlignment="1">
      <alignment horizontal="left" vertical="center"/>
    </xf>
    <xf numFmtId="0" fontId="15" fillId="0" borderId="1" xfId="1" applyFont="1" applyBorder="1" applyAlignment="1">
      <alignment horizontal="center" vertical="center"/>
    </xf>
    <xf numFmtId="177" fontId="16" fillId="0" borderId="1" xfId="1" applyNumberFormat="1" applyFont="1" applyBorder="1">
      <alignment vertical="center"/>
    </xf>
    <xf numFmtId="0" fontId="14" fillId="0" borderId="1" xfId="1" applyFont="1" applyBorder="1">
      <alignment vertical="center"/>
    </xf>
    <xf numFmtId="178" fontId="14" fillId="0" borderId="1" xfId="1" applyNumberFormat="1" applyFont="1" applyBorder="1" applyAlignment="1">
      <alignment horizontal="left" vertical="center"/>
    </xf>
    <xf numFmtId="177" fontId="14" fillId="0" borderId="1" xfId="1" applyNumberFormat="1" applyFont="1" applyBorder="1">
      <alignment vertical="center"/>
    </xf>
    <xf numFmtId="176" fontId="15" fillId="0" borderId="1" xfId="1" applyNumberFormat="1" applyFont="1" applyFill="1" applyBorder="1">
      <alignment vertical="center"/>
    </xf>
    <xf numFmtId="177" fontId="15" fillId="0" borderId="1" xfId="1" applyNumberFormat="1" applyFont="1" applyFill="1" applyBorder="1" applyAlignment="1">
      <alignment vertical="center"/>
    </xf>
    <xf numFmtId="0" fontId="14" fillId="0" borderId="1" xfId="1" applyFont="1" applyBorder="1" applyAlignment="1">
      <alignment horizontal="center" vertical="center"/>
    </xf>
    <xf numFmtId="177" fontId="17" fillId="0" borderId="1" xfId="1" applyNumberFormat="1" applyFont="1" applyBorder="1">
      <alignment vertical="center"/>
    </xf>
    <xf numFmtId="0" fontId="16" fillId="2" borderId="1" xfId="1" applyNumberFormat="1" applyFont="1" applyFill="1" applyBorder="1" applyAlignment="1">
      <alignment vertical="center"/>
    </xf>
    <xf numFmtId="0" fontId="15" fillId="2" borderId="1" xfId="1" applyFont="1" applyFill="1" applyBorder="1" applyAlignment="1">
      <alignment horizontal="center" vertical="center"/>
    </xf>
    <xf numFmtId="0" fontId="14" fillId="2" borderId="1" xfId="1" applyFont="1" applyFill="1" applyBorder="1">
      <alignment vertical="center"/>
    </xf>
    <xf numFmtId="178" fontId="14" fillId="2" borderId="1" xfId="1" applyNumberFormat="1" applyFont="1" applyFill="1" applyBorder="1" applyAlignment="1">
      <alignment horizontal="left" vertical="center"/>
    </xf>
    <xf numFmtId="177" fontId="14" fillId="2" borderId="1" xfId="1" applyNumberFormat="1" applyFont="1" applyFill="1" applyBorder="1">
      <alignment vertical="center"/>
    </xf>
    <xf numFmtId="0" fontId="14" fillId="2" borderId="1" xfId="1" applyFont="1" applyFill="1" applyBorder="1" applyAlignment="1">
      <alignment vertical="center"/>
    </xf>
    <xf numFmtId="0" fontId="16" fillId="0" borderId="1" xfId="1" applyNumberFormat="1" applyFont="1" applyFill="1" applyBorder="1" applyAlignment="1">
      <alignment vertical="center"/>
    </xf>
    <xf numFmtId="176" fontId="14" fillId="2" borderId="1" xfId="1" applyNumberFormat="1" applyFont="1" applyFill="1" applyBorder="1">
      <alignment vertical="center"/>
    </xf>
    <xf numFmtId="177" fontId="14" fillId="2" borderId="1" xfId="1" applyNumberFormat="1" applyFont="1" applyFill="1" applyBorder="1" applyAlignment="1">
      <alignment vertical="center"/>
    </xf>
    <xf numFmtId="178" fontId="18" fillId="0" borderId="1" xfId="1" applyNumberFormat="1" applyFont="1" applyFill="1" applyBorder="1" applyAlignment="1">
      <alignment horizontal="left" vertical="center"/>
    </xf>
    <xf numFmtId="0" fontId="18" fillId="0" borderId="1" xfId="1" applyFont="1" applyFill="1" applyBorder="1" applyAlignment="1">
      <alignment vertical="center"/>
    </xf>
    <xf numFmtId="0" fontId="8" fillId="0" borderId="1" xfId="1" applyNumberFormat="1" applyFont="1" applyFill="1" applyBorder="1" applyAlignment="1">
      <alignment vertical="center"/>
    </xf>
    <xf numFmtId="0" fontId="14" fillId="0" borderId="1" xfId="1" applyFont="1" applyFill="1" applyBorder="1" applyAlignment="1">
      <alignment horizontal="center" vertical="center"/>
    </xf>
    <xf numFmtId="179" fontId="19" fillId="3" borderId="1" xfId="1" applyNumberFormat="1" applyFont="1" applyFill="1" applyBorder="1">
      <alignment vertical="center"/>
    </xf>
    <xf numFmtId="179" fontId="19" fillId="3" borderId="1" xfId="1" applyNumberFormat="1" applyFont="1" applyFill="1" applyBorder="1" applyAlignment="1">
      <alignment vertical="center"/>
    </xf>
    <xf numFmtId="179" fontId="20" fillId="3" borderId="1" xfId="1" applyNumberFormat="1" applyFont="1" applyFill="1" applyBorder="1" applyAlignment="1">
      <alignment vertical="center"/>
    </xf>
    <xf numFmtId="179" fontId="19" fillId="3" borderId="1" xfId="1" applyNumberFormat="1" applyFont="1" applyFill="1" applyBorder="1" applyAlignment="1">
      <alignment horizontal="center" vertical="center"/>
    </xf>
    <xf numFmtId="179" fontId="19" fillId="3" borderId="1" xfId="1" applyNumberFormat="1" applyFont="1" applyFill="1" applyBorder="1" applyAlignment="1">
      <alignment horizontal="left" vertical="center"/>
    </xf>
    <xf numFmtId="0" fontId="14" fillId="0" borderId="0" xfId="0" applyFont="1" applyFill="1" applyAlignment="1">
      <alignment vertical="center"/>
    </xf>
    <xf numFmtId="0" fontId="17" fillId="0" borderId="1" xfId="1" applyNumberFormat="1" applyFont="1" applyFill="1" applyBorder="1" applyAlignment="1">
      <alignment vertical="center"/>
    </xf>
    <xf numFmtId="0" fontId="14" fillId="0" borderId="1" xfId="1" applyFont="1" applyFill="1" applyBorder="1" applyAlignment="1">
      <alignment vertical="center"/>
    </xf>
    <xf numFmtId="177" fontId="14" fillId="0" borderId="1" xfId="1" applyNumberFormat="1" applyFont="1" applyFill="1" applyBorder="1">
      <alignment vertical="center"/>
    </xf>
    <xf numFmtId="178" fontId="14" fillId="0" borderId="1" xfId="1" applyNumberFormat="1" applyFont="1" applyFill="1" applyBorder="1" applyAlignment="1">
      <alignment horizontal="left" vertical="center"/>
    </xf>
    <xf numFmtId="178" fontId="14" fillId="0" borderId="2" xfId="0" applyNumberFormat="1" applyFont="1" applyBorder="1" applyAlignment="1">
      <alignment horizontal="left" vertical="center"/>
    </xf>
    <xf numFmtId="0" fontId="14" fillId="0" borderId="2" xfId="0" applyFont="1" applyBorder="1" applyAlignment="1">
      <alignment vertical="center"/>
    </xf>
    <xf numFmtId="178" fontId="15" fillId="0" borderId="1" xfId="1" applyNumberFormat="1" applyFont="1" applyFill="1" applyBorder="1" applyAlignment="1">
      <alignment horizontal="left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6"/>
  <sheetViews>
    <sheetView tabSelected="1" zoomScaleNormal="100" workbookViewId="0">
      <selection activeCell="I1" sqref="I1"/>
    </sheetView>
  </sheetViews>
  <sheetFormatPr defaultColWidth="13.375" defaultRowHeight="22.9" customHeight="1"/>
  <cols>
    <col min="1" max="1" width="5" style="5" customWidth="1"/>
    <col min="2" max="2" width="7.375" style="5" customWidth="1"/>
    <col min="3" max="3" width="5.625" style="60" bestFit="1" customWidth="1"/>
    <col min="4" max="4" width="6.375" style="5" bestFit="1" customWidth="1"/>
    <col min="5" max="5" width="27.375" style="5" customWidth="1"/>
    <col min="6" max="6" width="18.375" style="5" bestFit="1" customWidth="1"/>
    <col min="7" max="7" width="10.25" style="5" bestFit="1" customWidth="1"/>
    <col min="8" max="8" width="21.625" style="34" customWidth="1"/>
    <col min="9" max="16384" width="13.375" style="5"/>
  </cols>
  <sheetData>
    <row r="1" spans="1:8" ht="22.9" customHeight="1">
      <c r="A1" s="1" t="s">
        <v>173</v>
      </c>
      <c r="B1" s="2"/>
      <c r="C1" s="52"/>
      <c r="D1" s="3"/>
      <c r="E1" s="4"/>
      <c r="G1" s="6">
        <v>42275</v>
      </c>
      <c r="H1" s="6" t="s">
        <v>186</v>
      </c>
    </row>
    <row r="2" spans="1:8" ht="22.9" customHeight="1">
      <c r="A2" s="30" t="s">
        <v>0</v>
      </c>
      <c r="B2" s="2"/>
      <c r="C2" s="52"/>
      <c r="D2" s="3"/>
      <c r="E2" s="4"/>
      <c r="G2" s="6"/>
      <c r="H2" s="6"/>
    </row>
    <row r="3" spans="1:8" ht="21.6" customHeight="1">
      <c r="A3" s="7"/>
      <c r="B3" s="8" t="s">
        <v>1</v>
      </c>
      <c r="C3" s="53" t="s">
        <v>2</v>
      </c>
      <c r="D3" s="9" t="s">
        <v>3</v>
      </c>
      <c r="E3" s="9" t="s">
        <v>4</v>
      </c>
      <c r="F3" s="8" t="s">
        <v>5</v>
      </c>
      <c r="G3" s="9" t="s">
        <v>6</v>
      </c>
      <c r="H3" s="9" t="s">
        <v>7</v>
      </c>
    </row>
    <row r="4" spans="1:8" ht="21" customHeight="1">
      <c r="A4" s="10">
        <v>1</v>
      </c>
      <c r="B4" s="11">
        <v>0</v>
      </c>
      <c r="C4" s="54">
        <v>0</v>
      </c>
      <c r="D4" s="12" t="s">
        <v>8</v>
      </c>
      <c r="E4" s="13" t="s">
        <v>9</v>
      </c>
      <c r="F4" s="14"/>
      <c r="G4" s="13" t="s">
        <v>10</v>
      </c>
      <c r="H4" s="31" t="s">
        <v>11</v>
      </c>
    </row>
    <row r="5" spans="1:8" ht="21" customHeight="1">
      <c r="A5" s="7">
        <v>2</v>
      </c>
      <c r="B5" s="15">
        <f>B4+C5</f>
        <v>0.1</v>
      </c>
      <c r="C5" s="55">
        <v>0.1</v>
      </c>
      <c r="D5" s="9" t="s">
        <v>12</v>
      </c>
      <c r="E5" s="61" t="s">
        <v>13</v>
      </c>
      <c r="F5" s="62"/>
      <c r="G5" s="61" t="s">
        <v>10</v>
      </c>
      <c r="H5" s="63"/>
    </row>
    <row r="6" spans="1:8" ht="21" customHeight="1">
      <c r="A6" s="7">
        <v>3</v>
      </c>
      <c r="B6" s="15">
        <f t="shared" ref="B6:B20" si="0">B5+C6</f>
        <v>1</v>
      </c>
      <c r="C6" s="55">
        <v>0.9</v>
      </c>
      <c r="D6" s="9" t="s">
        <v>14</v>
      </c>
      <c r="E6" s="61" t="s">
        <v>15</v>
      </c>
      <c r="F6" s="62"/>
      <c r="G6" s="61" t="s">
        <v>10</v>
      </c>
      <c r="H6" s="63"/>
    </row>
    <row r="7" spans="1:8" ht="21" customHeight="1">
      <c r="A7" s="7">
        <v>4</v>
      </c>
      <c r="B7" s="15">
        <f t="shared" si="0"/>
        <v>1.8</v>
      </c>
      <c r="C7" s="55">
        <v>0.8</v>
      </c>
      <c r="D7" s="9" t="s">
        <v>12</v>
      </c>
      <c r="E7" s="61" t="s">
        <v>16</v>
      </c>
      <c r="F7" s="62" t="s">
        <v>17</v>
      </c>
      <c r="G7" s="61" t="s">
        <v>18</v>
      </c>
      <c r="H7" s="64"/>
    </row>
    <row r="8" spans="1:8" ht="21" customHeight="1">
      <c r="A8" s="7">
        <v>5</v>
      </c>
      <c r="B8" s="15">
        <f t="shared" si="0"/>
        <v>7.8999999999999995</v>
      </c>
      <c r="C8" s="55">
        <v>6.1</v>
      </c>
      <c r="D8" s="9" t="s">
        <v>19</v>
      </c>
      <c r="E8" s="16" t="s">
        <v>20</v>
      </c>
      <c r="F8" s="17" t="s">
        <v>21</v>
      </c>
      <c r="G8" s="16" t="s">
        <v>18</v>
      </c>
      <c r="H8" s="32" t="s">
        <v>22</v>
      </c>
    </row>
    <row r="9" spans="1:8" ht="21" customHeight="1">
      <c r="A9" s="7">
        <v>6</v>
      </c>
      <c r="B9" s="15">
        <f t="shared" si="0"/>
        <v>9.6999999999999993</v>
      </c>
      <c r="C9" s="55">
        <v>1.8</v>
      </c>
      <c r="D9" s="9" t="s">
        <v>23</v>
      </c>
      <c r="E9" s="18" t="s">
        <v>24</v>
      </c>
      <c r="F9" s="17" t="s">
        <v>25</v>
      </c>
      <c r="G9" s="16" t="s">
        <v>26</v>
      </c>
      <c r="H9" s="33"/>
    </row>
    <row r="10" spans="1:8" ht="21" customHeight="1">
      <c r="A10" s="7">
        <v>7</v>
      </c>
      <c r="B10" s="15">
        <f t="shared" si="0"/>
        <v>9.7999999999999989</v>
      </c>
      <c r="C10" s="55">
        <v>0.1</v>
      </c>
      <c r="D10" s="9" t="s">
        <v>12</v>
      </c>
      <c r="E10" s="16" t="s">
        <v>27</v>
      </c>
      <c r="F10" s="17"/>
      <c r="G10" s="16" t="s">
        <v>26</v>
      </c>
      <c r="H10" s="32"/>
    </row>
    <row r="11" spans="1:8" ht="21" customHeight="1">
      <c r="A11" s="7">
        <v>8</v>
      </c>
      <c r="B11" s="15">
        <f t="shared" si="0"/>
        <v>9.8999999999999986</v>
      </c>
      <c r="C11" s="55">
        <v>0.1</v>
      </c>
      <c r="D11" s="9" t="s">
        <v>28</v>
      </c>
      <c r="E11" s="16" t="s">
        <v>29</v>
      </c>
      <c r="F11" s="17"/>
      <c r="G11" s="16" t="s">
        <v>10</v>
      </c>
      <c r="H11" s="32"/>
    </row>
    <row r="12" spans="1:8" ht="21" customHeight="1">
      <c r="A12" s="7">
        <v>9</v>
      </c>
      <c r="B12" s="15">
        <f t="shared" si="0"/>
        <v>10.599999999999998</v>
      </c>
      <c r="C12" s="55">
        <v>0.7</v>
      </c>
      <c r="D12" s="9" t="s">
        <v>30</v>
      </c>
      <c r="E12" s="16" t="s">
        <v>31</v>
      </c>
      <c r="F12" s="17"/>
      <c r="G12" s="16" t="s">
        <v>10</v>
      </c>
      <c r="H12" s="32" t="s">
        <v>32</v>
      </c>
    </row>
    <row r="13" spans="1:8" ht="21" customHeight="1">
      <c r="A13" s="7">
        <v>10</v>
      </c>
      <c r="B13" s="15">
        <f t="shared" si="0"/>
        <v>11.199999999999998</v>
      </c>
      <c r="C13" s="55">
        <v>0.6</v>
      </c>
      <c r="D13" s="9" t="s">
        <v>14</v>
      </c>
      <c r="E13" s="16" t="s">
        <v>33</v>
      </c>
      <c r="F13" s="17"/>
      <c r="G13" s="16" t="s">
        <v>10</v>
      </c>
      <c r="H13" s="32"/>
    </row>
    <row r="14" spans="1:8" ht="21" customHeight="1">
      <c r="A14" s="7">
        <v>11</v>
      </c>
      <c r="B14" s="15">
        <f t="shared" si="0"/>
        <v>11.699999999999998</v>
      </c>
      <c r="C14" s="55">
        <v>0.5</v>
      </c>
      <c r="D14" s="9" t="s">
        <v>34</v>
      </c>
      <c r="E14" s="16" t="s">
        <v>35</v>
      </c>
      <c r="F14" s="17"/>
      <c r="G14" s="16" t="s">
        <v>36</v>
      </c>
      <c r="H14" s="32"/>
    </row>
    <row r="15" spans="1:8" ht="21" customHeight="1">
      <c r="A15" s="7">
        <v>12</v>
      </c>
      <c r="B15" s="15">
        <f t="shared" si="0"/>
        <v>11.899999999999997</v>
      </c>
      <c r="C15" s="55">
        <v>0.2</v>
      </c>
      <c r="D15" s="9" t="s">
        <v>28</v>
      </c>
      <c r="E15" s="16" t="s">
        <v>20</v>
      </c>
      <c r="F15" s="17"/>
      <c r="G15" s="16" t="s">
        <v>37</v>
      </c>
      <c r="H15" s="32"/>
    </row>
    <row r="16" spans="1:8" ht="21" customHeight="1">
      <c r="A16" s="7">
        <v>13</v>
      </c>
      <c r="B16" s="15">
        <f t="shared" si="0"/>
        <v>12.899999999999997</v>
      </c>
      <c r="C16" s="55">
        <v>1</v>
      </c>
      <c r="D16" s="9" t="s">
        <v>30</v>
      </c>
      <c r="E16" s="18" t="s">
        <v>38</v>
      </c>
      <c r="F16" s="17" t="s">
        <v>39</v>
      </c>
      <c r="G16" s="16" t="s">
        <v>40</v>
      </c>
      <c r="H16" s="33"/>
    </row>
    <row r="17" spans="1:9" ht="21" customHeight="1">
      <c r="A17" s="7">
        <v>14</v>
      </c>
      <c r="B17" s="15">
        <f t="shared" si="0"/>
        <v>26.9</v>
      </c>
      <c r="C17" s="55">
        <v>14</v>
      </c>
      <c r="D17" s="9" t="s">
        <v>14</v>
      </c>
      <c r="E17" s="16" t="s">
        <v>41</v>
      </c>
      <c r="F17" s="50" t="s">
        <v>42</v>
      </c>
      <c r="G17" s="16" t="s">
        <v>43</v>
      </c>
      <c r="H17" s="32"/>
    </row>
    <row r="18" spans="1:9" ht="21" customHeight="1">
      <c r="A18" s="7">
        <v>15</v>
      </c>
      <c r="B18" s="15">
        <f t="shared" si="0"/>
        <v>31.7</v>
      </c>
      <c r="C18" s="56">
        <v>4.8</v>
      </c>
      <c r="D18" s="26" t="s">
        <v>19</v>
      </c>
      <c r="E18" s="27" t="s">
        <v>44</v>
      </c>
      <c r="F18" s="28" t="s">
        <v>45</v>
      </c>
      <c r="G18" s="27" t="s">
        <v>46</v>
      </c>
      <c r="H18" s="27" t="s">
        <v>47</v>
      </c>
    </row>
    <row r="19" spans="1:9" ht="21" customHeight="1">
      <c r="A19" s="7">
        <v>16</v>
      </c>
      <c r="B19" s="15">
        <f t="shared" si="0"/>
        <v>35.9</v>
      </c>
      <c r="C19" s="56">
        <v>4.2</v>
      </c>
      <c r="D19" s="26" t="s">
        <v>28</v>
      </c>
      <c r="E19" s="27"/>
      <c r="F19" s="28" t="s">
        <v>48</v>
      </c>
      <c r="G19" s="27" t="s">
        <v>46</v>
      </c>
      <c r="H19" s="27"/>
    </row>
    <row r="20" spans="1:9" ht="21" customHeight="1">
      <c r="A20" s="7">
        <v>17</v>
      </c>
      <c r="B20" s="15">
        <f t="shared" si="0"/>
        <v>37.299999999999997</v>
      </c>
      <c r="C20" s="56">
        <v>1.4</v>
      </c>
      <c r="D20" s="26" t="s">
        <v>28</v>
      </c>
      <c r="E20" s="27" t="s">
        <v>49</v>
      </c>
      <c r="F20" s="28" t="s">
        <v>50</v>
      </c>
      <c r="G20" s="29" t="s">
        <v>46</v>
      </c>
      <c r="H20" s="27"/>
    </row>
    <row r="21" spans="1:9" ht="21" customHeight="1">
      <c r="A21" s="7">
        <v>18</v>
      </c>
      <c r="B21" s="15">
        <f t="shared" ref="B21:B28" si="1">B20+C21</f>
        <v>39.799999999999997</v>
      </c>
      <c r="C21" s="56">
        <v>2.5</v>
      </c>
      <c r="D21" s="26" t="s">
        <v>23</v>
      </c>
      <c r="E21" s="27" t="s">
        <v>51</v>
      </c>
      <c r="F21" s="28" t="s">
        <v>52</v>
      </c>
      <c r="G21" s="29" t="s">
        <v>53</v>
      </c>
      <c r="H21" s="27"/>
    </row>
    <row r="22" spans="1:9" ht="21" customHeight="1">
      <c r="A22" s="7">
        <v>19</v>
      </c>
      <c r="B22" s="15">
        <f t="shared" si="1"/>
        <v>75.3</v>
      </c>
      <c r="C22" s="56">
        <v>35.5</v>
      </c>
      <c r="D22" s="26" t="s">
        <v>54</v>
      </c>
      <c r="E22" s="27" t="s">
        <v>55</v>
      </c>
      <c r="F22" s="28"/>
      <c r="G22" s="29" t="s">
        <v>53</v>
      </c>
      <c r="H22" s="27"/>
    </row>
    <row r="23" spans="1:9" ht="21" customHeight="1">
      <c r="A23" s="10">
        <v>20</v>
      </c>
      <c r="B23" s="11">
        <f t="shared" si="1"/>
        <v>78.5</v>
      </c>
      <c r="C23" s="65">
        <v>3.2</v>
      </c>
      <c r="D23" s="66" t="s">
        <v>56</v>
      </c>
      <c r="E23" s="67" t="s">
        <v>57</v>
      </c>
      <c r="F23" s="68"/>
      <c r="G23" s="69" t="s">
        <v>53</v>
      </c>
      <c r="H23" s="67" t="s">
        <v>58</v>
      </c>
    </row>
    <row r="24" spans="1:9" ht="21" customHeight="1">
      <c r="A24" s="7">
        <v>21</v>
      </c>
      <c r="B24" s="15">
        <f t="shared" si="1"/>
        <v>79.5</v>
      </c>
      <c r="C24" s="56">
        <v>1</v>
      </c>
      <c r="D24" s="26" t="s">
        <v>34</v>
      </c>
      <c r="E24" s="27" t="s">
        <v>59</v>
      </c>
      <c r="F24" s="28" t="s">
        <v>60</v>
      </c>
      <c r="G24" s="29" t="s">
        <v>171</v>
      </c>
      <c r="H24" s="27" t="s">
        <v>167</v>
      </c>
    </row>
    <row r="25" spans="1:9" ht="21" customHeight="1">
      <c r="A25" s="7">
        <v>22</v>
      </c>
      <c r="B25" s="15">
        <f t="shared" si="1"/>
        <v>85.1</v>
      </c>
      <c r="C25" s="56">
        <v>5.6</v>
      </c>
      <c r="D25" s="26" t="s">
        <v>19</v>
      </c>
      <c r="E25" s="51"/>
      <c r="F25" s="27" t="s">
        <v>169</v>
      </c>
      <c r="G25" s="29" t="s">
        <v>10</v>
      </c>
      <c r="H25" s="27" t="s">
        <v>61</v>
      </c>
    </row>
    <row r="26" spans="1:9" ht="21" customHeight="1">
      <c r="A26" s="7">
        <v>23</v>
      </c>
      <c r="B26" s="15">
        <f t="shared" si="1"/>
        <v>85.8</v>
      </c>
      <c r="C26" s="56">
        <v>0.7</v>
      </c>
      <c r="D26" s="26" t="s">
        <v>12</v>
      </c>
      <c r="E26" s="27" t="s">
        <v>62</v>
      </c>
      <c r="F26" s="28"/>
      <c r="G26" s="29" t="s">
        <v>63</v>
      </c>
      <c r="H26" s="27"/>
    </row>
    <row r="27" spans="1:9" ht="21" customHeight="1">
      <c r="A27" s="7">
        <v>24</v>
      </c>
      <c r="B27" s="15">
        <f t="shared" si="1"/>
        <v>88.7</v>
      </c>
      <c r="C27" s="56">
        <v>2.9</v>
      </c>
      <c r="D27" s="26" t="s">
        <v>23</v>
      </c>
      <c r="E27" s="27" t="s">
        <v>51</v>
      </c>
      <c r="F27" s="28" t="s">
        <v>64</v>
      </c>
      <c r="G27" s="29" t="s">
        <v>63</v>
      </c>
      <c r="H27" s="27"/>
    </row>
    <row r="28" spans="1:9" ht="21" customHeight="1">
      <c r="A28" s="7">
        <v>25</v>
      </c>
      <c r="B28" s="15">
        <f t="shared" si="1"/>
        <v>90.2</v>
      </c>
      <c r="C28" s="56">
        <v>1.5</v>
      </c>
      <c r="D28" s="26" t="s">
        <v>19</v>
      </c>
      <c r="E28" s="108"/>
      <c r="F28" s="107" t="s">
        <v>187</v>
      </c>
      <c r="G28" s="29" t="s">
        <v>65</v>
      </c>
      <c r="H28" s="108" t="s">
        <v>188</v>
      </c>
    </row>
    <row r="29" spans="1:9" ht="21" customHeight="1">
      <c r="A29" s="7">
        <v>26</v>
      </c>
      <c r="B29" s="15">
        <f t="shared" ref="B29:B43" si="2">B28+C29</f>
        <v>101.3</v>
      </c>
      <c r="C29" s="109">
        <v>11.1</v>
      </c>
      <c r="D29" s="110" t="s">
        <v>34</v>
      </c>
      <c r="E29" s="27" t="s">
        <v>51</v>
      </c>
      <c r="F29" s="17" t="s">
        <v>66</v>
      </c>
      <c r="G29" s="29" t="s">
        <v>67</v>
      </c>
      <c r="H29" s="108" t="s">
        <v>189</v>
      </c>
    </row>
    <row r="30" spans="1:9" ht="21" customHeight="1">
      <c r="A30" s="111">
        <v>27</v>
      </c>
      <c r="B30" s="112"/>
      <c r="C30" s="113">
        <v>0.35</v>
      </c>
      <c r="D30" s="114" t="s">
        <v>12</v>
      </c>
      <c r="E30" s="111" t="s">
        <v>68</v>
      </c>
      <c r="F30" s="115"/>
      <c r="G30" s="111" t="s">
        <v>67</v>
      </c>
      <c r="H30" s="112" t="s">
        <v>69</v>
      </c>
      <c r="I30" s="116" t="s">
        <v>190</v>
      </c>
    </row>
    <row r="31" spans="1:9" ht="21" customHeight="1">
      <c r="A31" s="7">
        <v>28</v>
      </c>
      <c r="B31" s="15">
        <f>B29+C31</f>
        <v>104.5</v>
      </c>
      <c r="C31" s="117">
        <v>3.2</v>
      </c>
      <c r="D31" s="9" t="s">
        <v>174</v>
      </c>
      <c r="E31" s="16"/>
      <c r="F31" s="17" t="s">
        <v>70</v>
      </c>
      <c r="G31" s="19" t="s">
        <v>71</v>
      </c>
      <c r="H31" s="32" t="s">
        <v>72</v>
      </c>
    </row>
    <row r="32" spans="1:9" ht="21" customHeight="1">
      <c r="A32" s="7">
        <v>29</v>
      </c>
      <c r="B32" s="15">
        <f>B31+C32</f>
        <v>111.2</v>
      </c>
      <c r="C32" s="55">
        <v>6.7</v>
      </c>
      <c r="D32" s="9" t="s">
        <v>23</v>
      </c>
      <c r="E32" s="16" t="s">
        <v>51</v>
      </c>
      <c r="F32" s="17" t="s">
        <v>73</v>
      </c>
      <c r="G32" s="19" t="s">
        <v>74</v>
      </c>
      <c r="H32" s="32"/>
    </row>
    <row r="33" spans="1:8" ht="21" customHeight="1">
      <c r="A33" s="7">
        <v>30</v>
      </c>
      <c r="B33" s="15">
        <f t="shared" si="2"/>
        <v>119.7</v>
      </c>
      <c r="C33" s="55">
        <v>8.5</v>
      </c>
      <c r="D33" s="9" t="s">
        <v>34</v>
      </c>
      <c r="E33" s="16" t="s">
        <v>51</v>
      </c>
      <c r="F33" s="120" t="s">
        <v>191</v>
      </c>
      <c r="G33" s="119" t="s">
        <v>192</v>
      </c>
      <c r="H33" s="118" t="s">
        <v>193</v>
      </c>
    </row>
    <row r="34" spans="1:8" ht="21" customHeight="1">
      <c r="A34" s="7">
        <v>31</v>
      </c>
      <c r="B34" s="15">
        <f t="shared" si="2"/>
        <v>122</v>
      </c>
      <c r="C34" s="55">
        <v>2.2999999999999998</v>
      </c>
      <c r="D34" s="9" t="s">
        <v>75</v>
      </c>
      <c r="E34" s="16" t="s">
        <v>76</v>
      </c>
      <c r="F34" s="17" t="s">
        <v>77</v>
      </c>
      <c r="G34" s="19" t="s">
        <v>74</v>
      </c>
      <c r="H34" s="32"/>
    </row>
    <row r="35" spans="1:8" ht="21" customHeight="1">
      <c r="A35" s="7">
        <v>32</v>
      </c>
      <c r="B35" s="15">
        <f t="shared" si="2"/>
        <v>134.1</v>
      </c>
      <c r="C35" s="55">
        <v>12.1</v>
      </c>
      <c r="D35" s="9" t="s">
        <v>34</v>
      </c>
      <c r="E35" s="16" t="s">
        <v>78</v>
      </c>
      <c r="F35" s="120" t="s">
        <v>194</v>
      </c>
      <c r="G35" s="19" t="s">
        <v>79</v>
      </c>
      <c r="H35" s="32"/>
    </row>
    <row r="36" spans="1:8" ht="21" customHeight="1">
      <c r="A36" s="7">
        <v>33</v>
      </c>
      <c r="B36" s="15">
        <f t="shared" si="2"/>
        <v>136.29999999999998</v>
      </c>
      <c r="C36" s="55">
        <v>2.2000000000000002</v>
      </c>
      <c r="D36" s="9" t="s">
        <v>12</v>
      </c>
      <c r="E36" s="61" t="s">
        <v>80</v>
      </c>
      <c r="F36" s="62" t="s">
        <v>81</v>
      </c>
      <c r="G36" s="70" t="s">
        <v>82</v>
      </c>
      <c r="H36" s="64" t="s">
        <v>83</v>
      </c>
    </row>
    <row r="37" spans="1:8" ht="21" customHeight="1">
      <c r="A37" s="71">
        <v>34</v>
      </c>
      <c r="B37" s="72">
        <f t="shared" si="2"/>
        <v>136.69999999999999</v>
      </c>
      <c r="C37" s="73">
        <v>0.4</v>
      </c>
      <c r="D37" s="74" t="s">
        <v>84</v>
      </c>
      <c r="E37" s="75" t="s">
        <v>85</v>
      </c>
      <c r="F37" s="76" t="s">
        <v>86</v>
      </c>
      <c r="G37" s="77" t="s">
        <v>82</v>
      </c>
      <c r="H37" s="78" t="s">
        <v>87</v>
      </c>
    </row>
    <row r="38" spans="1:8" ht="21" customHeight="1">
      <c r="A38" s="7">
        <v>35</v>
      </c>
      <c r="B38" s="15">
        <f t="shared" si="2"/>
        <v>144</v>
      </c>
      <c r="C38" s="55">
        <v>7.3</v>
      </c>
      <c r="D38" s="9" t="s">
        <v>88</v>
      </c>
      <c r="E38" s="16" t="s">
        <v>168</v>
      </c>
      <c r="F38" s="88" t="s">
        <v>170</v>
      </c>
      <c r="G38" s="19" t="s">
        <v>89</v>
      </c>
      <c r="H38" s="32" t="s">
        <v>90</v>
      </c>
    </row>
    <row r="39" spans="1:8" ht="21" customHeight="1">
      <c r="A39" s="7">
        <v>36</v>
      </c>
      <c r="B39" s="15">
        <f t="shared" si="2"/>
        <v>152</v>
      </c>
      <c r="C39" s="55">
        <v>8</v>
      </c>
      <c r="D39" s="9" t="s">
        <v>91</v>
      </c>
      <c r="E39" s="16" t="s">
        <v>92</v>
      </c>
      <c r="F39" s="17" t="s">
        <v>93</v>
      </c>
      <c r="G39" s="19" t="s">
        <v>94</v>
      </c>
      <c r="H39" s="32"/>
    </row>
    <row r="40" spans="1:8" ht="21" customHeight="1">
      <c r="A40" s="7">
        <v>37</v>
      </c>
      <c r="B40" s="15">
        <f t="shared" si="2"/>
        <v>152.35</v>
      </c>
      <c r="C40" s="55">
        <v>0.35</v>
      </c>
      <c r="D40" s="9" t="s">
        <v>95</v>
      </c>
      <c r="E40" s="16" t="s">
        <v>96</v>
      </c>
      <c r="F40" s="17" t="s">
        <v>97</v>
      </c>
      <c r="G40" s="19" t="s">
        <v>98</v>
      </c>
      <c r="H40" s="32"/>
    </row>
    <row r="41" spans="1:8" ht="21" customHeight="1">
      <c r="A41" s="7">
        <v>38</v>
      </c>
      <c r="B41" s="15">
        <f t="shared" si="2"/>
        <v>160.54999999999998</v>
      </c>
      <c r="C41" s="55">
        <v>8.1999999999999993</v>
      </c>
      <c r="D41" s="9" t="s">
        <v>95</v>
      </c>
      <c r="E41" s="16" t="s">
        <v>99</v>
      </c>
      <c r="F41" s="17" t="s">
        <v>100</v>
      </c>
      <c r="G41" s="19" t="s">
        <v>101</v>
      </c>
      <c r="H41" s="118" t="s">
        <v>195</v>
      </c>
    </row>
    <row r="42" spans="1:8" ht="21" customHeight="1">
      <c r="A42" s="7">
        <v>39</v>
      </c>
      <c r="B42" s="15">
        <f t="shared" si="2"/>
        <v>161.64999999999998</v>
      </c>
      <c r="C42" s="57">
        <v>1.1000000000000001</v>
      </c>
      <c r="D42" s="22" t="s">
        <v>102</v>
      </c>
      <c r="E42" s="23" t="s">
        <v>103</v>
      </c>
      <c r="F42" s="24"/>
      <c r="G42" s="25" t="s">
        <v>104</v>
      </c>
      <c r="H42" s="23"/>
    </row>
    <row r="43" spans="1:8" ht="21" customHeight="1">
      <c r="A43" s="7">
        <v>40</v>
      </c>
      <c r="B43" s="15">
        <f t="shared" si="2"/>
        <v>189.84999999999997</v>
      </c>
      <c r="C43" s="57">
        <v>28.2</v>
      </c>
      <c r="D43" s="22" t="s">
        <v>105</v>
      </c>
      <c r="E43" s="23" t="s">
        <v>196</v>
      </c>
      <c r="F43" s="121" t="s">
        <v>197</v>
      </c>
      <c r="G43" s="25" t="s">
        <v>106</v>
      </c>
      <c r="H43" s="122" t="s">
        <v>198</v>
      </c>
    </row>
    <row r="44" spans="1:8" ht="21" customHeight="1">
      <c r="A44" s="7">
        <v>41</v>
      </c>
      <c r="B44" s="15">
        <f t="shared" ref="B44:B51" si="3">B43+C44</f>
        <v>203.24999999999997</v>
      </c>
      <c r="C44" s="58">
        <v>13.4</v>
      </c>
      <c r="D44" s="36" t="s">
        <v>95</v>
      </c>
      <c r="E44" s="37" t="s">
        <v>107</v>
      </c>
      <c r="F44" s="38" t="s">
        <v>108</v>
      </c>
      <c r="G44" s="39" t="s">
        <v>109</v>
      </c>
      <c r="H44" s="40" t="s">
        <v>110</v>
      </c>
    </row>
    <row r="45" spans="1:8" ht="21" customHeight="1">
      <c r="A45" s="10">
        <v>42</v>
      </c>
      <c r="B45" s="11">
        <f t="shared" si="3"/>
        <v>204.14999999999998</v>
      </c>
      <c r="C45" s="54">
        <v>0.9</v>
      </c>
      <c r="D45" s="79" t="s">
        <v>56</v>
      </c>
      <c r="E45" s="80" t="s">
        <v>111</v>
      </c>
      <c r="F45" s="76"/>
      <c r="G45" s="77"/>
      <c r="H45" s="78" t="s">
        <v>112</v>
      </c>
    </row>
    <row r="46" spans="1:8" ht="21" customHeight="1">
      <c r="A46" s="94">
        <v>43</v>
      </c>
      <c r="B46" s="95">
        <f t="shared" si="3"/>
        <v>215.64999999999998</v>
      </c>
      <c r="C46" s="90">
        <v>11.5</v>
      </c>
      <c r="D46" s="89" t="s">
        <v>183</v>
      </c>
      <c r="E46" s="91" t="s">
        <v>176</v>
      </c>
      <c r="F46" s="92"/>
      <c r="G46" s="93" t="s">
        <v>177</v>
      </c>
      <c r="H46" s="91" t="s">
        <v>178</v>
      </c>
    </row>
    <row r="47" spans="1:8" ht="21" customHeight="1">
      <c r="A47" s="94">
        <v>44</v>
      </c>
      <c r="B47" s="95">
        <f t="shared" si="3"/>
        <v>225.14999999999998</v>
      </c>
      <c r="C47" s="90">
        <v>9.5</v>
      </c>
      <c r="D47" s="96" t="s">
        <v>179</v>
      </c>
      <c r="E47" s="91" t="s">
        <v>180</v>
      </c>
      <c r="F47" s="92"/>
      <c r="G47" s="93" t="s">
        <v>177</v>
      </c>
      <c r="H47" s="91"/>
    </row>
    <row r="48" spans="1:8" ht="21" customHeight="1">
      <c r="A48" s="94">
        <v>45</v>
      </c>
      <c r="B48" s="95">
        <f t="shared" si="3"/>
        <v>225.84999999999997</v>
      </c>
      <c r="C48" s="97">
        <v>0.7</v>
      </c>
      <c r="D48" s="96" t="s">
        <v>75</v>
      </c>
      <c r="E48" s="91" t="s">
        <v>181</v>
      </c>
      <c r="F48" s="92"/>
      <c r="G48" s="93" t="s">
        <v>182</v>
      </c>
      <c r="H48" s="91"/>
    </row>
    <row r="49" spans="1:8" ht="21" customHeight="1">
      <c r="A49" s="94">
        <v>46</v>
      </c>
      <c r="B49" s="95">
        <f t="shared" si="3"/>
        <v>227.14999999999998</v>
      </c>
      <c r="C49" s="97">
        <v>1.3</v>
      </c>
      <c r="D49" s="96" t="s">
        <v>12</v>
      </c>
      <c r="E49" s="91" t="s">
        <v>199</v>
      </c>
      <c r="F49" s="92" t="s">
        <v>113</v>
      </c>
      <c r="G49" s="93" t="s">
        <v>114</v>
      </c>
      <c r="H49" s="91"/>
    </row>
    <row r="50" spans="1:8" ht="21" customHeight="1">
      <c r="A50" s="7">
        <v>47</v>
      </c>
      <c r="B50" s="15">
        <f t="shared" si="3"/>
        <v>235.45</v>
      </c>
      <c r="C50" s="58">
        <v>8.3000000000000007</v>
      </c>
      <c r="D50" s="36" t="s">
        <v>14</v>
      </c>
      <c r="E50" s="37" t="s">
        <v>115</v>
      </c>
      <c r="F50" s="123" t="s">
        <v>200</v>
      </c>
      <c r="G50" s="39" t="s">
        <v>116</v>
      </c>
      <c r="H50" s="40"/>
    </row>
    <row r="51" spans="1:8" ht="21" customHeight="1">
      <c r="A51" s="7">
        <v>48</v>
      </c>
      <c r="B51" s="15">
        <f t="shared" si="3"/>
        <v>239.54999999999998</v>
      </c>
      <c r="C51" s="55">
        <v>4.0999999999999996</v>
      </c>
      <c r="D51" s="81" t="s">
        <v>23</v>
      </c>
      <c r="E51" s="82" t="s">
        <v>117</v>
      </c>
      <c r="F51" s="62" t="s">
        <v>118</v>
      </c>
      <c r="G51" s="70" t="s">
        <v>114</v>
      </c>
      <c r="H51" s="64"/>
    </row>
    <row r="52" spans="1:8" ht="21" customHeight="1">
      <c r="A52" s="7">
        <v>49</v>
      </c>
      <c r="B52" s="15">
        <f t="shared" ref="B52:B54" si="4">B51+C52</f>
        <v>240.45</v>
      </c>
      <c r="C52" s="55">
        <v>0.9</v>
      </c>
      <c r="D52" s="83" t="s">
        <v>75</v>
      </c>
      <c r="E52" s="61" t="s">
        <v>119</v>
      </c>
      <c r="F52" s="62"/>
      <c r="G52" s="70" t="s">
        <v>10</v>
      </c>
      <c r="H52" s="64"/>
    </row>
    <row r="53" spans="1:8" ht="21" customHeight="1">
      <c r="A53" s="7">
        <v>50</v>
      </c>
      <c r="B53" s="15">
        <f t="shared" si="4"/>
        <v>241.04999999999998</v>
      </c>
      <c r="C53" s="55">
        <v>0.6</v>
      </c>
      <c r="D53" s="83" t="s">
        <v>12</v>
      </c>
      <c r="E53" s="61" t="s">
        <v>20</v>
      </c>
      <c r="F53" s="62"/>
      <c r="G53" s="70" t="s">
        <v>120</v>
      </c>
      <c r="H53" s="64" t="s">
        <v>121</v>
      </c>
    </row>
    <row r="54" spans="1:8" ht="21" customHeight="1">
      <c r="A54" s="7">
        <v>51</v>
      </c>
      <c r="B54" s="15">
        <f t="shared" si="4"/>
        <v>246.74999999999997</v>
      </c>
      <c r="C54" s="58">
        <v>5.7</v>
      </c>
      <c r="D54" s="41" t="s">
        <v>23</v>
      </c>
      <c r="E54" s="42" t="s">
        <v>122</v>
      </c>
      <c r="F54" s="38" t="s">
        <v>123</v>
      </c>
      <c r="G54" s="39" t="s">
        <v>124</v>
      </c>
      <c r="H54" s="40"/>
    </row>
    <row r="55" spans="1:8" ht="21" customHeight="1">
      <c r="A55" s="7">
        <v>52</v>
      </c>
      <c r="B55" s="15">
        <f t="shared" ref="B55:B72" si="5">B54+C55</f>
        <v>247.54999999999998</v>
      </c>
      <c r="C55" s="58">
        <v>0.8</v>
      </c>
      <c r="D55" s="41" t="s">
        <v>19</v>
      </c>
      <c r="E55" s="42" t="s">
        <v>125</v>
      </c>
      <c r="F55" s="38" t="s">
        <v>126</v>
      </c>
      <c r="G55" s="39" t="s">
        <v>127</v>
      </c>
      <c r="H55" s="40"/>
    </row>
    <row r="56" spans="1:8" ht="21" customHeight="1">
      <c r="A56" s="7">
        <v>53</v>
      </c>
      <c r="B56" s="15">
        <f t="shared" si="5"/>
        <v>256.95</v>
      </c>
      <c r="C56" s="58">
        <v>9.4</v>
      </c>
      <c r="D56" s="41" t="s">
        <v>23</v>
      </c>
      <c r="E56" s="42" t="s">
        <v>128</v>
      </c>
      <c r="F56" s="38" t="s">
        <v>129</v>
      </c>
      <c r="G56" s="39" t="s">
        <v>114</v>
      </c>
      <c r="H56" s="40" t="s">
        <v>130</v>
      </c>
    </row>
    <row r="57" spans="1:8" ht="21" customHeight="1">
      <c r="A57" s="7">
        <v>54</v>
      </c>
      <c r="B57" s="15">
        <f t="shared" si="5"/>
        <v>267.05</v>
      </c>
      <c r="C57" s="104">
        <v>10.1</v>
      </c>
      <c r="D57" s="41" t="s">
        <v>54</v>
      </c>
      <c r="E57" s="42" t="s">
        <v>131</v>
      </c>
      <c r="F57" s="38"/>
      <c r="G57" s="39" t="s">
        <v>132</v>
      </c>
      <c r="H57" s="40"/>
    </row>
    <row r="58" spans="1:8" ht="21" customHeight="1">
      <c r="A58" s="105">
        <v>55</v>
      </c>
      <c r="B58" s="106">
        <f t="shared" si="5"/>
        <v>277.55</v>
      </c>
      <c r="C58" s="98">
        <v>10.5</v>
      </c>
      <c r="D58" s="99" t="s">
        <v>84</v>
      </c>
      <c r="E58" s="100" t="s">
        <v>184</v>
      </c>
      <c r="F58" s="101"/>
      <c r="G58" s="102" t="s">
        <v>134</v>
      </c>
      <c r="H58" s="103" t="s">
        <v>185</v>
      </c>
    </row>
    <row r="59" spans="1:8" ht="21" customHeight="1">
      <c r="A59" s="7">
        <v>56</v>
      </c>
      <c r="B59" s="15">
        <f t="shared" si="5"/>
        <v>282.85000000000002</v>
      </c>
      <c r="C59" s="104">
        <v>5.3</v>
      </c>
      <c r="D59" s="41" t="s">
        <v>23</v>
      </c>
      <c r="E59" s="42" t="s">
        <v>133</v>
      </c>
      <c r="F59" s="123" t="s">
        <v>201</v>
      </c>
      <c r="G59" s="39" t="s">
        <v>134</v>
      </c>
      <c r="H59" s="40"/>
    </row>
    <row r="60" spans="1:8" ht="21" customHeight="1">
      <c r="A60" s="7">
        <v>57</v>
      </c>
      <c r="B60" s="15">
        <f t="shared" si="5"/>
        <v>348.75</v>
      </c>
      <c r="C60" s="58">
        <v>65.900000000000006</v>
      </c>
      <c r="D60" s="41" t="s">
        <v>75</v>
      </c>
      <c r="E60" s="42" t="s">
        <v>135</v>
      </c>
      <c r="F60" s="38" t="s">
        <v>136</v>
      </c>
      <c r="G60" s="39" t="s">
        <v>134</v>
      </c>
      <c r="H60" s="40" t="s">
        <v>137</v>
      </c>
    </row>
    <row r="61" spans="1:8" ht="21" customHeight="1">
      <c r="A61" s="7">
        <v>58</v>
      </c>
      <c r="B61" s="15">
        <f t="shared" si="5"/>
        <v>363.25</v>
      </c>
      <c r="C61" s="58">
        <v>14.5</v>
      </c>
      <c r="D61" s="41" t="s">
        <v>12</v>
      </c>
      <c r="E61" s="46" t="s">
        <v>138</v>
      </c>
      <c r="F61" s="47" t="s">
        <v>139</v>
      </c>
      <c r="G61" s="35" t="s">
        <v>140</v>
      </c>
      <c r="H61" s="40"/>
    </row>
    <row r="62" spans="1:8" ht="21" customHeight="1">
      <c r="A62" s="7">
        <v>59</v>
      </c>
      <c r="B62" s="15">
        <f t="shared" si="5"/>
        <v>364.25</v>
      </c>
      <c r="C62" s="58">
        <v>1</v>
      </c>
      <c r="D62" s="41" t="s">
        <v>142</v>
      </c>
      <c r="E62" s="46" t="s">
        <v>143</v>
      </c>
      <c r="F62" s="47"/>
      <c r="G62" s="35" t="s">
        <v>10</v>
      </c>
      <c r="H62" s="40" t="s">
        <v>144</v>
      </c>
    </row>
    <row r="63" spans="1:8" ht="21" customHeight="1">
      <c r="A63" s="7">
        <v>60</v>
      </c>
      <c r="B63" s="15">
        <f t="shared" si="5"/>
        <v>364.95</v>
      </c>
      <c r="C63" s="58">
        <v>0.7</v>
      </c>
      <c r="D63" s="41" t="s">
        <v>23</v>
      </c>
      <c r="E63" s="46"/>
      <c r="F63" s="47"/>
      <c r="G63" s="35" t="s">
        <v>10</v>
      </c>
      <c r="H63" s="40"/>
    </row>
    <row r="64" spans="1:8" ht="21" customHeight="1">
      <c r="A64" s="7">
        <v>61</v>
      </c>
      <c r="B64" s="15">
        <f t="shared" si="5"/>
        <v>365.05</v>
      </c>
      <c r="C64" s="58">
        <v>0.1</v>
      </c>
      <c r="D64" s="41" t="s">
        <v>12</v>
      </c>
      <c r="E64" s="46" t="s">
        <v>145</v>
      </c>
      <c r="F64" s="47"/>
      <c r="G64" s="35" t="s">
        <v>140</v>
      </c>
      <c r="H64" s="40"/>
    </row>
    <row r="65" spans="1:8" ht="21" customHeight="1">
      <c r="A65" s="7">
        <v>62</v>
      </c>
      <c r="B65" s="15">
        <f t="shared" si="5"/>
        <v>387.65000000000003</v>
      </c>
      <c r="C65" s="55">
        <v>22.6</v>
      </c>
      <c r="D65" s="9" t="s">
        <v>14</v>
      </c>
      <c r="E65" s="84" t="s">
        <v>146</v>
      </c>
      <c r="F65" s="85" t="s">
        <v>147</v>
      </c>
      <c r="G65" s="86" t="s">
        <v>26</v>
      </c>
      <c r="H65" s="64"/>
    </row>
    <row r="66" spans="1:8" ht="21" customHeight="1">
      <c r="A66" s="7">
        <v>63</v>
      </c>
      <c r="B66" s="15">
        <f t="shared" si="5"/>
        <v>389.85</v>
      </c>
      <c r="C66" s="58">
        <v>2.2000000000000002</v>
      </c>
      <c r="D66" s="41" t="s">
        <v>12</v>
      </c>
      <c r="E66" s="42" t="s">
        <v>148</v>
      </c>
      <c r="F66" s="38" t="s">
        <v>149</v>
      </c>
      <c r="G66" s="39" t="s">
        <v>150</v>
      </c>
      <c r="H66" s="40" t="s">
        <v>151</v>
      </c>
    </row>
    <row r="67" spans="1:8" ht="21" customHeight="1">
      <c r="A67" s="7">
        <v>64</v>
      </c>
      <c r="B67" s="15">
        <f t="shared" si="5"/>
        <v>393.05</v>
      </c>
      <c r="C67" s="58">
        <v>3.2</v>
      </c>
      <c r="D67" s="41" t="s">
        <v>14</v>
      </c>
      <c r="E67" s="42" t="s">
        <v>152</v>
      </c>
      <c r="F67" s="38"/>
      <c r="G67" s="39" t="s">
        <v>153</v>
      </c>
      <c r="H67" s="40"/>
    </row>
    <row r="68" spans="1:8" ht="21" customHeight="1">
      <c r="A68" s="7">
        <v>65</v>
      </c>
      <c r="B68" s="15">
        <f t="shared" si="5"/>
        <v>396.05</v>
      </c>
      <c r="C68" s="58">
        <v>3</v>
      </c>
      <c r="D68" s="41" t="s">
        <v>34</v>
      </c>
      <c r="E68" s="42" t="s">
        <v>154</v>
      </c>
      <c r="F68" s="38" t="s">
        <v>155</v>
      </c>
      <c r="G68" s="39" t="s">
        <v>156</v>
      </c>
      <c r="H68" s="40"/>
    </row>
    <row r="69" spans="1:8" ht="21" customHeight="1">
      <c r="A69" s="7">
        <v>66</v>
      </c>
      <c r="B69" s="15">
        <f t="shared" si="5"/>
        <v>396.35</v>
      </c>
      <c r="C69" s="58">
        <v>0.3</v>
      </c>
      <c r="D69" s="41" t="s">
        <v>28</v>
      </c>
      <c r="E69" s="42" t="s">
        <v>157</v>
      </c>
      <c r="F69" s="38" t="s">
        <v>158</v>
      </c>
      <c r="G69" s="39" t="s">
        <v>159</v>
      </c>
      <c r="H69" s="40" t="s">
        <v>141</v>
      </c>
    </row>
    <row r="70" spans="1:8" ht="21" customHeight="1">
      <c r="A70" s="7">
        <v>67</v>
      </c>
      <c r="B70" s="15">
        <f t="shared" si="5"/>
        <v>399.15000000000003</v>
      </c>
      <c r="C70" s="55">
        <v>2.8</v>
      </c>
      <c r="D70" s="9" t="s">
        <v>95</v>
      </c>
      <c r="E70" s="61" t="s">
        <v>166</v>
      </c>
      <c r="F70" s="62"/>
      <c r="G70" s="70" t="s">
        <v>10</v>
      </c>
      <c r="H70" s="64"/>
    </row>
    <row r="71" spans="1:8" ht="21" customHeight="1">
      <c r="A71" s="7">
        <v>68</v>
      </c>
      <c r="B71" s="15">
        <f t="shared" si="5"/>
        <v>399.85</v>
      </c>
      <c r="C71" s="87">
        <v>0.7</v>
      </c>
      <c r="D71" s="83" t="s">
        <v>12</v>
      </c>
      <c r="E71" s="84" t="s">
        <v>165</v>
      </c>
      <c r="F71" s="85"/>
      <c r="G71" s="86" t="s">
        <v>160</v>
      </c>
      <c r="H71" s="64"/>
    </row>
    <row r="72" spans="1:8" ht="21" customHeight="1">
      <c r="A72" s="10">
        <v>69</v>
      </c>
      <c r="B72" s="11">
        <f t="shared" si="5"/>
        <v>399.95000000000005</v>
      </c>
      <c r="C72" s="59">
        <v>0.1</v>
      </c>
      <c r="D72" s="44"/>
      <c r="E72" s="48" t="s">
        <v>161</v>
      </c>
      <c r="F72" s="49"/>
      <c r="G72" s="43"/>
      <c r="H72" s="45" t="s">
        <v>175</v>
      </c>
    </row>
    <row r="73" spans="1:8" ht="22.9" customHeight="1">
      <c r="B73" s="20" t="s">
        <v>162</v>
      </c>
    </row>
    <row r="74" spans="1:8" ht="22.9" customHeight="1">
      <c r="B74" s="20" t="s">
        <v>163</v>
      </c>
    </row>
    <row r="75" spans="1:8" ht="22.9" customHeight="1">
      <c r="B75" s="21" t="s">
        <v>164</v>
      </c>
    </row>
    <row r="76" spans="1:8" ht="22.9" customHeight="1">
      <c r="B76" s="20" t="s">
        <v>172</v>
      </c>
    </row>
  </sheetData>
  <phoneticPr fontId="1"/>
  <dataValidations count="1">
    <dataValidation imeMode="hiragana" allowBlank="1" showInputMessage="1" showErrorMessage="1" sqref="D66:D72 D44:E45 D50:E51" xr:uid="{00000000-0002-0000-0000-000000000000}"/>
  </dataValidations>
  <pageMargins left="0.23622047244094491" right="0.15748031496062992" top="0.47244094488188981" bottom="0.15748031496062992" header="0.23622047244094491" footer="0.15748031496062992"/>
  <pageSetup paperSize="9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最終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Toshiro Otani</dc:creator>
  <cp:keywords/>
  <dc:description/>
  <cp:lastModifiedBy>さん お父</cp:lastModifiedBy>
  <cp:revision/>
  <dcterms:created xsi:type="dcterms:W3CDTF">2011-10-31T16:03:13Z</dcterms:created>
  <dcterms:modified xsi:type="dcterms:W3CDTF">2019-09-29T05:05:45Z</dcterms:modified>
  <cp:category/>
  <cp:contentStatus/>
</cp:coreProperties>
</file>