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/>
  <mc:AlternateContent xmlns:mc="http://schemas.openxmlformats.org/markup-compatibility/2006">
    <mc:Choice Requires="x15">
      <x15ac:absPath xmlns:x15ac="http://schemas.microsoft.com/office/spreadsheetml/2010/11/ac" url="https://d.docs.live.net/d347f0e195c78b57/青葉/2019/BRM1027/"/>
    </mc:Choice>
  </mc:AlternateContent>
  <xr:revisionPtr revIDLastSave="0" documentId="13_ncr:1_{96C4C73F-EDE3-45F7-B47D-E9190E04DF56}" xr6:coauthVersionLast="45" xr6:coauthVersionMax="45" xr10:uidLastSave="{00000000-0000-0000-0000-000000000000}"/>
  <bookViews>
    <workbookView xWindow="4290" yWindow="1305" windowWidth="21315" windowHeight="13395" tabRatio="533" xr2:uid="{00000000-000D-0000-FFFF-FFFF00000000}"/>
  </bookViews>
  <sheets>
    <sheet name="ｖ1.0" sheetId="1" r:id="rId1"/>
  </sheets>
  <definedNames>
    <definedName name="_xlnm.Print_Area" localSheetId="0">'ｖ1.0'!$B$1:$I$88</definedName>
    <definedName name="_xlnm.Print_Titles" localSheetId="0">'ｖ1.0'!$1:$4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</calcChain>
</file>

<file path=xl/sharedStrings.xml><?xml version="1.0" encoding="utf-8"?>
<sst xmlns="http://schemas.openxmlformats.org/spreadsheetml/2006/main" count="404" uniqueCount="230">
  <si>
    <t>No</t>
  </si>
  <si>
    <t>市道</t>
    <rPh sb="0" eb="2">
      <t>シドウ</t>
    </rPh>
    <phoneticPr fontId="4"/>
  </si>
  <si>
    <t>総距離</t>
  </si>
  <si>
    <t>区間</t>
  </si>
  <si>
    <t>進路</t>
  </si>
  <si>
    <t>信号</t>
  </si>
  <si>
    <t>路線</t>
  </si>
  <si>
    <t>通過点他</t>
  </si>
  <si>
    <t>備考</t>
  </si>
  <si>
    <t>┬右</t>
  </si>
  <si>
    <t>市道</t>
  </si>
  <si>
    <t>┤左</t>
  </si>
  <si>
    <t>┬左</t>
  </si>
  <si>
    <t>├右</t>
  </si>
  <si>
    <t>┼右</t>
  </si>
  <si>
    <t>○</t>
  </si>
  <si>
    <t>中原街道</t>
  </si>
  <si>
    <t>┼左</t>
  </si>
  <si>
    <t>ななめ左</t>
  </si>
  <si>
    <t>県22</t>
  </si>
  <si>
    <t>長後街道</t>
  </si>
  <si>
    <t>県605</t>
  </si>
  <si>
    <t>橋渡る</t>
  </si>
  <si>
    <t>Ｙ左</t>
  </si>
  <si>
    <t>↑直</t>
  </si>
  <si>
    <t>キューシートのレイアウト変更、補足追加修正等はご自身で行ってください。</t>
  </si>
  <si>
    <t>キューシート、地図等は予告なく変更される場合があります、最新版をお使いください</t>
  </si>
  <si>
    <t>スタート前までに必ずキューシートを理解してください、わかりにくい場合は参考地図をご覧ください。</t>
  </si>
  <si>
    <t>ゴール受付に来られない方、連絡のない方はDNFとします。</t>
  </si>
  <si>
    <t>6:00順次スタート（6:30撤収）　</t>
    <phoneticPr fontId="4"/>
  </si>
  <si>
    <t>○</t>
    <phoneticPr fontId="4"/>
  </si>
  <si>
    <t>一方通行入る</t>
    <rPh sb="4" eb="5">
      <t>ハイ</t>
    </rPh>
    <phoneticPr fontId="4"/>
  </si>
  <si>
    <t>Ｙ右</t>
    <rPh sb="1" eb="2">
      <t>ミギ</t>
    </rPh>
    <phoneticPr fontId="4"/>
  </si>
  <si>
    <t>防災備蓄倉庫の前　ビニールハウスの方へ</t>
    <rPh sb="0" eb="2">
      <t>ボウサイ</t>
    </rPh>
    <rPh sb="2" eb="4">
      <t>ビチク</t>
    </rPh>
    <rPh sb="4" eb="6">
      <t>ソウコ</t>
    </rPh>
    <rPh sb="7" eb="8">
      <t>マエ</t>
    </rPh>
    <rPh sb="17" eb="18">
      <t>ホウ</t>
    </rPh>
    <phoneticPr fontId="4"/>
  </si>
  <si>
    <t>　</t>
    <phoneticPr fontId="4"/>
  </si>
  <si>
    <t>大誠物産前　車注意</t>
    <rPh sb="0" eb="1">
      <t>ダイ</t>
    </rPh>
    <rPh sb="1" eb="2">
      <t>マコト</t>
    </rPh>
    <rPh sb="2" eb="4">
      <t>ブッサン</t>
    </rPh>
    <rPh sb="4" eb="5">
      <t>マエ</t>
    </rPh>
    <rPh sb="6" eb="7">
      <t>クルマ</t>
    </rPh>
    <rPh sb="7" eb="9">
      <t>チュウイ</t>
    </rPh>
    <phoneticPr fontId="4"/>
  </si>
  <si>
    <t>川向橋（鶴見川）渡る</t>
    <rPh sb="0" eb="1">
      <t>カワ</t>
    </rPh>
    <rPh sb="1" eb="2">
      <t>ムカイ</t>
    </rPh>
    <rPh sb="2" eb="3">
      <t>ハシ</t>
    </rPh>
    <rPh sb="4" eb="6">
      <t>ツルミ</t>
    </rPh>
    <rPh sb="6" eb="7">
      <t>ガワ</t>
    </rPh>
    <rPh sb="8" eb="9">
      <t>ワタ</t>
    </rPh>
    <phoneticPr fontId="4"/>
  </si>
  <si>
    <t>県12</t>
    <phoneticPr fontId="4"/>
  </si>
  <si>
    <t>横浜上麻生道路</t>
    <rPh sb="0" eb="2">
      <t>ヨコハマ</t>
    </rPh>
    <rPh sb="2" eb="3">
      <t>カミ</t>
    </rPh>
    <rPh sb="3" eb="5">
      <t>アソウ</t>
    </rPh>
    <rPh sb="5" eb="7">
      <t>ドウロ</t>
    </rPh>
    <phoneticPr fontId="4"/>
  </si>
  <si>
    <t>【新川向橋】</t>
    <rPh sb="1" eb="2">
      <t>シン</t>
    </rPh>
    <rPh sb="2" eb="4">
      <t>カワムカイ</t>
    </rPh>
    <rPh sb="4" eb="5">
      <t>ハシ</t>
    </rPh>
    <phoneticPr fontId="4"/>
  </si>
  <si>
    <t>【梅田橋】</t>
    <rPh sb="1" eb="3">
      <t>ウメダ</t>
    </rPh>
    <rPh sb="3" eb="4">
      <t>バシ</t>
    </rPh>
    <phoneticPr fontId="4"/>
  </si>
  <si>
    <t>緑産業道路</t>
    <rPh sb="0" eb="1">
      <t>ミドリ</t>
    </rPh>
    <rPh sb="1" eb="3">
      <t>サンギョウ</t>
    </rPh>
    <rPh sb="3" eb="5">
      <t>ドウロ</t>
    </rPh>
    <phoneticPr fontId="4"/>
  </si>
  <si>
    <t>【地蔵尊前】</t>
    <phoneticPr fontId="4"/>
  </si>
  <si>
    <t>├直</t>
    <rPh sb="1" eb="2">
      <t>チョク</t>
    </rPh>
    <phoneticPr fontId="4"/>
  </si>
  <si>
    <t>県45</t>
    <phoneticPr fontId="4"/>
  </si>
  <si>
    <t>【下瀬谷坂下】</t>
    <phoneticPr fontId="4"/>
  </si>
  <si>
    <t>県18</t>
    <phoneticPr fontId="4"/>
  </si>
  <si>
    <t>環状4号</t>
    <rPh sb="0" eb="2">
      <t>カンジョウ</t>
    </rPh>
    <rPh sb="3" eb="4">
      <t>ゴウ</t>
    </rPh>
    <phoneticPr fontId="4"/>
  </si>
  <si>
    <t>【和泉坂上】</t>
    <phoneticPr fontId="4"/>
  </si>
  <si>
    <t>「←平塚」</t>
    <phoneticPr fontId="4"/>
  </si>
  <si>
    <t>【畠田橋西】</t>
    <phoneticPr fontId="4"/>
  </si>
  <si>
    <t>県605</t>
    <rPh sb="0" eb="1">
      <t>ケン</t>
    </rPh>
    <phoneticPr fontId="4"/>
  </si>
  <si>
    <t>【西沖田】</t>
    <phoneticPr fontId="4"/>
  </si>
  <si>
    <t>右角セブンイレブン</t>
    <phoneticPr fontId="4"/>
  </si>
  <si>
    <t>【高砂】PC1デイリーヤマザキ平塚北豊田店</t>
    <rPh sb="1" eb="3">
      <t>タカサゴ</t>
    </rPh>
    <phoneticPr fontId="4"/>
  </si>
  <si>
    <t>県61</t>
    <phoneticPr fontId="4"/>
  </si>
  <si>
    <t>【桜台】</t>
    <rPh sb="1" eb="3">
      <t>サクラダイ</t>
    </rPh>
    <phoneticPr fontId="4"/>
  </si>
  <si>
    <t>┼直</t>
    <rPh sb="1" eb="2">
      <t>チョク</t>
    </rPh>
    <phoneticPr fontId="4"/>
  </si>
  <si>
    <t>【伊勢原高校入口】</t>
    <rPh sb="1" eb="4">
      <t>イセハラ</t>
    </rPh>
    <rPh sb="4" eb="6">
      <t>コウコウ</t>
    </rPh>
    <rPh sb="6" eb="8">
      <t>イリグチ</t>
    </rPh>
    <phoneticPr fontId="4"/>
  </si>
  <si>
    <t>左折レーンの左折車注意</t>
    <rPh sb="0" eb="2">
      <t>サセツ</t>
    </rPh>
    <rPh sb="6" eb="8">
      <t>サセツ</t>
    </rPh>
    <rPh sb="8" eb="9">
      <t>シャ</t>
    </rPh>
    <rPh sb="9" eb="11">
      <t>チュウイ</t>
    </rPh>
    <phoneticPr fontId="4"/>
  </si>
  <si>
    <t>┼左</t>
    <phoneticPr fontId="4"/>
  </si>
  <si>
    <t>【三本松】</t>
    <rPh sb="1" eb="4">
      <t>サンボンマツ</t>
    </rPh>
    <phoneticPr fontId="4"/>
  </si>
  <si>
    <t>県63</t>
    <phoneticPr fontId="4"/>
  </si>
  <si>
    <t>「←津久井・七沢」東名高架くぐる</t>
    <rPh sb="2" eb="5">
      <t>ツクイ</t>
    </rPh>
    <rPh sb="6" eb="8">
      <t>ナナサワ</t>
    </rPh>
    <rPh sb="9" eb="11">
      <t>トウメイ</t>
    </rPh>
    <rPh sb="11" eb="13">
      <t>コウカ</t>
    </rPh>
    <phoneticPr fontId="4"/>
  </si>
  <si>
    <t>県64</t>
    <phoneticPr fontId="4"/>
  </si>
  <si>
    <t>「←津久井・七沢」</t>
    <rPh sb="2" eb="5">
      <t>ツクイ</t>
    </rPh>
    <rPh sb="6" eb="8">
      <t>ナナサワ</t>
    </rPh>
    <phoneticPr fontId="4"/>
  </si>
  <si>
    <t>【分れ道】</t>
    <rPh sb="1" eb="2">
      <t>ワ</t>
    </rPh>
    <rPh sb="3" eb="4">
      <t>ミチ</t>
    </rPh>
    <phoneticPr fontId="4"/>
  </si>
  <si>
    <t>【尾崎】</t>
    <rPh sb="1" eb="3">
      <t>オザキ</t>
    </rPh>
    <phoneticPr fontId="4"/>
  </si>
  <si>
    <t>「←津久井・宮ケ瀬」</t>
    <rPh sb="2" eb="5">
      <t>ツクイ</t>
    </rPh>
    <rPh sb="6" eb="9">
      <t>ミヤガセ</t>
    </rPh>
    <phoneticPr fontId="4"/>
  </si>
  <si>
    <t>↑直</t>
    <phoneticPr fontId="4"/>
  </si>
  <si>
    <t>国412</t>
    <rPh sb="0" eb="1">
      <t>コク</t>
    </rPh>
    <phoneticPr fontId="4"/>
  </si>
  <si>
    <t>県517</t>
    <phoneticPr fontId="4"/>
  </si>
  <si>
    <t>国20</t>
    <rPh sb="0" eb="1">
      <t>コク</t>
    </rPh>
    <phoneticPr fontId="4"/>
  </si>
  <si>
    <t>【新町】</t>
    <rPh sb="1" eb="3">
      <t>シンマチ</t>
    </rPh>
    <phoneticPr fontId="4"/>
  </si>
  <si>
    <t>県33</t>
    <phoneticPr fontId="4"/>
  </si>
  <si>
    <t>甲武トンネル入口</t>
    <rPh sb="0" eb="2">
      <t>コウブ</t>
    </rPh>
    <rPh sb="6" eb="8">
      <t>イリグチ</t>
    </rPh>
    <phoneticPr fontId="4"/>
  </si>
  <si>
    <t>標高613m</t>
    <rPh sb="0" eb="2">
      <t>ヒョウコウ</t>
    </rPh>
    <phoneticPr fontId="4"/>
  </si>
  <si>
    <t>檜原街道</t>
    <rPh sb="0" eb="2">
      <t>ヒバラ</t>
    </rPh>
    <rPh sb="2" eb="4">
      <t>カイドウ</t>
    </rPh>
    <phoneticPr fontId="4"/>
  </si>
  <si>
    <t>【橘橋】</t>
    <rPh sb="1" eb="2">
      <t>タチバナ</t>
    </rPh>
    <rPh sb="2" eb="3">
      <t>ハシ</t>
    </rPh>
    <phoneticPr fontId="4"/>
  </si>
  <si>
    <t>【坂本】</t>
    <rPh sb="1" eb="3">
      <t>サカモト</t>
    </rPh>
    <phoneticPr fontId="4"/>
  </si>
  <si>
    <t>県251</t>
    <phoneticPr fontId="4"/>
  </si>
  <si>
    <t>県31</t>
    <phoneticPr fontId="4"/>
  </si>
  <si>
    <t>┤直</t>
    <rPh sb="1" eb="2">
      <t>チョク</t>
    </rPh>
    <phoneticPr fontId="4"/>
  </si>
  <si>
    <t>梅ケ谷峠</t>
    <rPh sb="0" eb="3">
      <t>ウメガヤ</t>
    </rPh>
    <rPh sb="3" eb="4">
      <t>トウゲ</t>
    </rPh>
    <phoneticPr fontId="4"/>
  </si>
  <si>
    <t>標高316m</t>
    <rPh sb="0" eb="2">
      <t>ヒョウコウ</t>
    </rPh>
    <phoneticPr fontId="4"/>
  </si>
  <si>
    <t>都45</t>
    <rPh sb="0" eb="1">
      <t>ト</t>
    </rPh>
    <phoneticPr fontId="4"/>
  </si>
  <si>
    <t>【梅ケ谷峠入口】</t>
    <rPh sb="1" eb="4">
      <t>ウメガヤ</t>
    </rPh>
    <rPh sb="4" eb="5">
      <t>トウゲ</t>
    </rPh>
    <rPh sb="5" eb="7">
      <t>イリグチ</t>
    </rPh>
    <phoneticPr fontId="4"/>
  </si>
  <si>
    <t>通過チェック　セブンイレブン青梅畑中3丁目店</t>
    <rPh sb="0" eb="2">
      <t>ツウカ</t>
    </rPh>
    <rPh sb="14" eb="16">
      <t>オウメ</t>
    </rPh>
    <rPh sb="16" eb="18">
      <t>ハタナカ</t>
    </rPh>
    <rPh sb="19" eb="21">
      <t>チョウメ</t>
    </rPh>
    <rPh sb="21" eb="22">
      <t>ミセ</t>
    </rPh>
    <phoneticPr fontId="4"/>
  </si>
  <si>
    <t>国411</t>
    <rPh sb="0" eb="1">
      <t>コク</t>
    </rPh>
    <phoneticPr fontId="4"/>
  </si>
  <si>
    <t>都45/国411</t>
    <rPh sb="0" eb="1">
      <t>ト</t>
    </rPh>
    <rPh sb="4" eb="5">
      <t>コク</t>
    </rPh>
    <phoneticPr fontId="4"/>
  </si>
  <si>
    <t>【友田】</t>
    <rPh sb="1" eb="3">
      <t>トモダ</t>
    </rPh>
    <phoneticPr fontId="4"/>
  </si>
  <si>
    <t xml:space="preserve"> </t>
    <phoneticPr fontId="4"/>
  </si>
  <si>
    <t>旧道</t>
    <rPh sb="0" eb="2">
      <t>キュウドウ</t>
    </rPh>
    <phoneticPr fontId="4"/>
  </si>
  <si>
    <t>車止め注意</t>
    <rPh sb="0" eb="1">
      <t>クルマ</t>
    </rPh>
    <rPh sb="1" eb="2">
      <t>ド</t>
    </rPh>
    <rPh sb="3" eb="5">
      <t>チュウイ</t>
    </rPh>
    <phoneticPr fontId="4"/>
  </si>
  <si>
    <t>旧満地トンネルへ</t>
    <rPh sb="0" eb="1">
      <t>キュウ</t>
    </rPh>
    <rPh sb="1" eb="2">
      <t>マン</t>
    </rPh>
    <rPh sb="2" eb="3">
      <t>チ</t>
    </rPh>
    <phoneticPr fontId="4"/>
  </si>
  <si>
    <t>国道に合流</t>
    <rPh sb="0" eb="2">
      <t>コクドウ</t>
    </rPh>
    <rPh sb="3" eb="5">
      <t>ゴウリュウ</t>
    </rPh>
    <phoneticPr fontId="4"/>
  </si>
  <si>
    <t>都46</t>
    <rPh sb="0" eb="1">
      <t>ト</t>
    </rPh>
    <phoneticPr fontId="4"/>
  </si>
  <si>
    <t>都47</t>
    <rPh sb="0" eb="1">
      <t>ト</t>
    </rPh>
    <phoneticPr fontId="4"/>
  </si>
  <si>
    <t>【町田街道入口】</t>
    <rPh sb="1" eb="3">
      <t>マチダ</t>
    </rPh>
    <rPh sb="3" eb="5">
      <t>カイドウ</t>
    </rPh>
    <rPh sb="5" eb="7">
      <t>イリグチ</t>
    </rPh>
    <phoneticPr fontId="4"/>
  </si>
  <si>
    <t>国道20号横断</t>
    <rPh sb="0" eb="2">
      <t>コクドウ</t>
    </rPh>
    <rPh sb="4" eb="5">
      <t>ゴウ</t>
    </rPh>
    <rPh sb="5" eb="7">
      <t>オウダン</t>
    </rPh>
    <phoneticPr fontId="4"/>
  </si>
  <si>
    <t>┼右</t>
    <phoneticPr fontId="4"/>
  </si>
  <si>
    <t>【上川乗】</t>
    <rPh sb="1" eb="2">
      <t>ウエ</t>
    </rPh>
    <rPh sb="2" eb="3">
      <t>カワ</t>
    </rPh>
    <rPh sb="3" eb="4">
      <t>ノ</t>
    </rPh>
    <phoneticPr fontId="4"/>
  </si>
  <si>
    <t>┬左</t>
    <phoneticPr fontId="4"/>
  </si>
  <si>
    <t>県140</t>
    <rPh sb="0" eb="1">
      <t>ケン</t>
    </rPh>
    <phoneticPr fontId="4"/>
  </si>
  <si>
    <t>県12</t>
    <rPh sb="0" eb="1">
      <t>ケン</t>
    </rPh>
    <phoneticPr fontId="4"/>
  </si>
  <si>
    <t>正面にカーブミラー有り</t>
    <rPh sb="0" eb="2">
      <t>ショウメン</t>
    </rPh>
    <rPh sb="9" eb="10">
      <t>アリ</t>
    </rPh>
    <phoneticPr fontId="4"/>
  </si>
  <si>
    <t>【**】：交差点名、「←***」行先表示板地名</t>
    <rPh sb="5" eb="8">
      <t>コウサテン</t>
    </rPh>
    <rPh sb="8" eb="9">
      <t>メイ</t>
    </rPh>
    <rPh sb="16" eb="18">
      <t>イキサキ</t>
    </rPh>
    <rPh sb="18" eb="21">
      <t>ヒョウジバン</t>
    </rPh>
    <rPh sb="21" eb="23">
      <t>チメイ</t>
    </rPh>
    <phoneticPr fontId="4"/>
  </si>
  <si>
    <t>【南台交番前】の約380ｍ先</t>
    <phoneticPr fontId="4"/>
  </si>
  <si>
    <t>県13</t>
    <rPh sb="0" eb="1">
      <t>ケン</t>
    </rPh>
    <phoneticPr fontId="4"/>
  </si>
  <si>
    <t>ブリーフィングで変更箇所をお知らせする場合もあります、筆記用具をご持参ください。</t>
    <phoneticPr fontId="4"/>
  </si>
  <si>
    <t>フィニッシュ後はゴール受付をしてブルベカードを提出しないと認定されません。</t>
    <rPh sb="23" eb="25">
      <t>テイシュツ</t>
    </rPh>
    <phoneticPr fontId="4"/>
  </si>
  <si>
    <t>途中リタイヤされたら速やかにブルベカード記載の連絡先まで連絡ください。</t>
    <rPh sb="20" eb="22">
      <t>キサイ</t>
    </rPh>
    <rPh sb="23" eb="26">
      <t>レンラクサキ</t>
    </rPh>
    <phoneticPr fontId="4"/>
  </si>
  <si>
    <t>「→新横浜」</t>
    <rPh sb="2" eb="5">
      <t>シンヨコハマ</t>
    </rPh>
    <phoneticPr fontId="4"/>
  </si>
  <si>
    <t>【東京サマーランド前】</t>
    <rPh sb="1" eb="3">
      <t>トウキョウ</t>
    </rPh>
    <rPh sb="9" eb="10">
      <t>マエ</t>
    </rPh>
    <phoneticPr fontId="4"/>
  </si>
  <si>
    <t>「←あきる野・小菅」</t>
    <rPh sb="5" eb="6">
      <t>ノ</t>
    </rPh>
    <rPh sb="7" eb="9">
      <t>コスゲ</t>
    </rPh>
    <phoneticPr fontId="4"/>
  </si>
  <si>
    <t>【新羽橋東側】</t>
    <rPh sb="1" eb="3">
      <t>ニッパ</t>
    </rPh>
    <rPh sb="3" eb="4">
      <t>ハシ</t>
    </rPh>
    <rPh sb="4" eb="5">
      <t>ヒガシ</t>
    </rPh>
    <rPh sb="5" eb="6">
      <t>ガワ</t>
    </rPh>
    <phoneticPr fontId="4"/>
  </si>
  <si>
    <t>【太尾堤】</t>
    <rPh sb="1" eb="2">
      <t>フトイ</t>
    </rPh>
    <rPh sb="2" eb="3">
      <t>オ</t>
    </rPh>
    <rPh sb="3" eb="4">
      <t>ツツミ</t>
    </rPh>
    <phoneticPr fontId="4"/>
  </si>
  <si>
    <t>県2</t>
    <rPh sb="0" eb="1">
      <t>ケン</t>
    </rPh>
    <phoneticPr fontId="4"/>
  </si>
  <si>
    <t>港北区公会堂</t>
    <rPh sb="0" eb="3">
      <t>コウホクク</t>
    </rPh>
    <rPh sb="3" eb="6">
      <t>コウカイドウ</t>
    </rPh>
    <phoneticPr fontId="4"/>
  </si>
  <si>
    <t>ロイヤルホストの次の建物</t>
    <rPh sb="8" eb="9">
      <t>ツギ</t>
    </rPh>
    <rPh sb="10" eb="12">
      <t>タテモノ</t>
    </rPh>
    <phoneticPr fontId="4"/>
  </si>
  <si>
    <t>新羽橋渡った後「←綱島・新横浜」</t>
    <rPh sb="0" eb="2">
      <t>ニッパ</t>
    </rPh>
    <rPh sb="2" eb="3">
      <t>バシ</t>
    </rPh>
    <rPh sb="3" eb="4">
      <t>ワタ</t>
    </rPh>
    <rPh sb="6" eb="7">
      <t>アト</t>
    </rPh>
    <rPh sb="9" eb="11">
      <t>ツナシマ</t>
    </rPh>
    <rPh sb="12" eb="15">
      <t>シンヨコハマ</t>
    </rPh>
    <phoneticPr fontId="4"/>
  </si>
  <si>
    <t>側道へ</t>
    <rPh sb="0" eb="2">
      <t>ソクドウ</t>
    </rPh>
    <phoneticPr fontId="4"/>
  </si>
  <si>
    <t>側道</t>
    <rPh sb="0" eb="2">
      <t>ソクドウ</t>
    </rPh>
    <phoneticPr fontId="4"/>
  </si>
  <si>
    <t>歩道・地下道</t>
    <rPh sb="0" eb="2">
      <t>ホドウ</t>
    </rPh>
    <rPh sb="3" eb="6">
      <t>チカドウ</t>
    </rPh>
    <phoneticPr fontId="4"/>
  </si>
  <si>
    <t>歩道から側道へ</t>
    <rPh sb="0" eb="2">
      <t>ホドウ</t>
    </rPh>
    <rPh sb="4" eb="6">
      <t>ソクドウ</t>
    </rPh>
    <phoneticPr fontId="4"/>
  </si>
  <si>
    <t>県61</t>
    <rPh sb="0" eb="1">
      <t>ケン</t>
    </rPh>
    <phoneticPr fontId="4"/>
  </si>
  <si>
    <t>【赤羽橋】の先で合流</t>
    <rPh sb="1" eb="4">
      <t>アカバネバシ</t>
    </rPh>
    <rPh sb="6" eb="7">
      <t>サキ</t>
    </rPh>
    <rPh sb="8" eb="10">
      <t>ゴウリュウ</t>
    </rPh>
    <phoneticPr fontId="4"/>
  </si>
  <si>
    <t>車に注意</t>
    <rPh sb="0" eb="1">
      <t>クルマ</t>
    </rPh>
    <rPh sb="2" eb="4">
      <t>チュウイ</t>
    </rPh>
    <phoneticPr fontId="4"/>
  </si>
  <si>
    <t>【戸吹町南】</t>
    <rPh sb="1" eb="3">
      <t>トブキ</t>
    </rPh>
    <rPh sb="3" eb="4">
      <t>マチ</t>
    </rPh>
    <rPh sb="4" eb="5">
      <t>ミナミ</t>
    </rPh>
    <phoneticPr fontId="4"/>
  </si>
  <si>
    <t>対向車注意</t>
    <rPh sb="0" eb="3">
      <t>タイコウシャ</t>
    </rPh>
    <rPh sb="3" eb="5">
      <t>チュウイ</t>
    </rPh>
    <phoneticPr fontId="4"/>
  </si>
  <si>
    <t>Ride with GPS</t>
    <phoneticPr fontId="4"/>
  </si>
  <si>
    <t>歩道から地下道へ下って小田原厚木道路をくぐる</t>
    <rPh sb="0" eb="2">
      <t>ホドウ</t>
    </rPh>
    <rPh sb="4" eb="7">
      <t>チカドウ</t>
    </rPh>
    <rPh sb="8" eb="9">
      <t>クダ</t>
    </rPh>
    <rPh sb="11" eb="16">
      <t>オダワラアツギ</t>
    </rPh>
    <rPh sb="16" eb="18">
      <t>ドウロ</t>
    </rPh>
    <phoneticPr fontId="4"/>
  </si>
  <si>
    <t>「←七沢・国道246」　小田急線とR246横断</t>
    <rPh sb="2" eb="4">
      <t>ナナサワ</t>
    </rPh>
    <rPh sb="5" eb="7">
      <t>コクドウ</t>
    </rPh>
    <rPh sb="12" eb="16">
      <t>オダキュウセン</t>
    </rPh>
    <rPh sb="21" eb="23">
      <t>オウダン</t>
    </rPh>
    <phoneticPr fontId="4"/>
  </si>
  <si>
    <t>通過チェック　ローソン相模原舟久保店</t>
    <rPh sb="0" eb="2">
      <t>ツウカ</t>
    </rPh>
    <rPh sb="11" eb="14">
      <t>サガミハラ</t>
    </rPh>
    <rPh sb="14" eb="17">
      <t>フナクボ</t>
    </rPh>
    <rPh sb="17" eb="18">
      <t>ミセ</t>
    </rPh>
    <phoneticPr fontId="4"/>
  </si>
  <si>
    <t>一時停止</t>
    <rPh sb="0" eb="2">
      <t>イチジ</t>
    </rPh>
    <rPh sb="2" eb="4">
      <t>テイシ</t>
    </rPh>
    <phoneticPr fontId="4"/>
  </si>
  <si>
    <t>　</t>
    <phoneticPr fontId="4"/>
  </si>
  <si>
    <t>【武蔵五日市駅前】</t>
    <rPh sb="1" eb="7">
      <t>ムサシイツカイチエキ</t>
    </rPh>
    <rPh sb="7" eb="8">
      <t>マエ</t>
    </rPh>
    <phoneticPr fontId="4"/>
  </si>
  <si>
    <t>左折レーン左折車注意</t>
    <rPh sb="0" eb="2">
      <t>サセツ</t>
    </rPh>
    <rPh sb="5" eb="7">
      <t>サセツ</t>
    </rPh>
    <rPh sb="7" eb="8">
      <t>シャ</t>
    </rPh>
    <rPh sb="8" eb="10">
      <t>チュウイ</t>
    </rPh>
    <phoneticPr fontId="4"/>
  </si>
  <si>
    <t>【法政大学入口】PC3ローソン町田法政大学前店</t>
    <rPh sb="1" eb="3">
      <t>ホウセイ</t>
    </rPh>
    <rPh sb="3" eb="5">
      <t>ダイガク</t>
    </rPh>
    <rPh sb="5" eb="7">
      <t>イリグチ</t>
    </rPh>
    <phoneticPr fontId="4"/>
  </si>
  <si>
    <t>県506</t>
    <rPh sb="0" eb="1">
      <t>ケン</t>
    </rPh>
    <phoneticPr fontId="4"/>
  </si>
  <si>
    <t>【相原十字路】</t>
    <rPh sb="1" eb="3">
      <t>アイハラ</t>
    </rPh>
    <rPh sb="3" eb="6">
      <t>ジュウジロ</t>
    </rPh>
    <phoneticPr fontId="4"/>
  </si>
  <si>
    <t>「→城山」</t>
    <rPh sb="2" eb="4">
      <t>シロヤマ</t>
    </rPh>
    <phoneticPr fontId="4"/>
  </si>
  <si>
    <t>境川渡ってすぐ左折</t>
    <rPh sb="0" eb="2">
      <t>サカイガワ</t>
    </rPh>
    <rPh sb="2" eb="3">
      <t>ワタ</t>
    </rPh>
    <rPh sb="7" eb="9">
      <t>サセツ</t>
    </rPh>
    <phoneticPr fontId="4"/>
  </si>
  <si>
    <t>「神奈川県」「相模原市」の標識の下</t>
    <rPh sb="1" eb="5">
      <t>カナガワケン</t>
    </rPh>
    <rPh sb="7" eb="11">
      <t>サガミハラシ</t>
    </rPh>
    <rPh sb="13" eb="15">
      <t>ヒョウシキ</t>
    </rPh>
    <rPh sb="16" eb="17">
      <t>シタ</t>
    </rPh>
    <phoneticPr fontId="4"/>
  </si>
  <si>
    <t>┬右</t>
    <phoneticPr fontId="4"/>
  </si>
  <si>
    <t>一時停止　すぐ先を左折</t>
    <rPh sb="0" eb="2">
      <t>イチジ</t>
    </rPh>
    <rPh sb="2" eb="4">
      <t>テイシ</t>
    </rPh>
    <rPh sb="7" eb="8">
      <t>サキ</t>
    </rPh>
    <rPh sb="9" eb="11">
      <t>サセツ</t>
    </rPh>
    <phoneticPr fontId="4"/>
  </si>
  <si>
    <t>「ほさか動物病院」の看板</t>
    <rPh sb="4" eb="8">
      <t>ドウブツビョウイン</t>
    </rPh>
    <rPh sb="10" eb="12">
      <t>カンバン</t>
    </rPh>
    <phoneticPr fontId="4"/>
  </si>
  <si>
    <t>すぐに左折　変形6差路</t>
    <rPh sb="3" eb="5">
      <t>サセツ</t>
    </rPh>
    <rPh sb="6" eb="8">
      <t>ヘンケイ</t>
    </rPh>
    <rPh sb="9" eb="10">
      <t>サ</t>
    </rPh>
    <rPh sb="10" eb="11">
      <t>ロ</t>
    </rPh>
    <phoneticPr fontId="4"/>
  </si>
  <si>
    <t>　大型車左折の標識の方へ</t>
    <rPh sb="1" eb="3">
      <t>オオガタ</t>
    </rPh>
    <rPh sb="3" eb="4">
      <t>シャ</t>
    </rPh>
    <rPh sb="4" eb="6">
      <t>サセツ</t>
    </rPh>
    <rPh sb="7" eb="9">
      <t>ヒョウシキ</t>
    </rPh>
    <rPh sb="10" eb="11">
      <t>ホウ</t>
    </rPh>
    <phoneticPr fontId="4"/>
  </si>
  <si>
    <t>【相原2丁目】</t>
    <rPh sb="1" eb="3">
      <t>アイハラ</t>
    </rPh>
    <rPh sb="4" eb="6">
      <t>チョウメ</t>
    </rPh>
    <phoneticPr fontId="4"/>
  </si>
  <si>
    <t>横浜線アンダーパスは側道から歩道あり</t>
    <rPh sb="0" eb="2">
      <t>ヨコハマ</t>
    </rPh>
    <rPh sb="10" eb="12">
      <t>ソクドウ</t>
    </rPh>
    <rPh sb="14" eb="16">
      <t>ホドウ</t>
    </rPh>
    <phoneticPr fontId="4"/>
  </si>
  <si>
    <t>　</t>
    <phoneticPr fontId="4"/>
  </si>
  <si>
    <t>┬右</t>
    <phoneticPr fontId="4"/>
  </si>
  <si>
    <t>【小山郵便局前】</t>
    <rPh sb="1" eb="3">
      <t>オヤマ</t>
    </rPh>
    <rPh sb="3" eb="6">
      <t>ユウビンキョク</t>
    </rPh>
    <rPh sb="6" eb="7">
      <t>マエ</t>
    </rPh>
    <phoneticPr fontId="4"/>
  </si>
  <si>
    <t>【常盤駐在所北】</t>
    <rPh sb="1" eb="3">
      <t>トキワ</t>
    </rPh>
    <rPh sb="3" eb="6">
      <t>チュウザイショ</t>
    </rPh>
    <rPh sb="6" eb="7">
      <t>キタ</t>
    </rPh>
    <phoneticPr fontId="4"/>
  </si>
  <si>
    <t>「←鶴川・下小山田」</t>
    <rPh sb="2" eb="4">
      <t>ツルカワ</t>
    </rPh>
    <rPh sb="5" eb="6">
      <t>シモ</t>
    </rPh>
    <rPh sb="6" eb="9">
      <t>オヤマダ</t>
    </rPh>
    <phoneticPr fontId="4"/>
  </si>
  <si>
    <t>┼左</t>
    <phoneticPr fontId="4"/>
  </si>
  <si>
    <t>【馬駈】</t>
    <rPh sb="1" eb="2">
      <t>ウマ</t>
    </rPh>
    <rPh sb="2" eb="3">
      <t>カケル</t>
    </rPh>
    <phoneticPr fontId="4"/>
  </si>
  <si>
    <t>「←鶴川・野津田」芝溝街道</t>
    <rPh sb="2" eb="4">
      <t>ツルカワ</t>
    </rPh>
    <rPh sb="5" eb="6">
      <t>ノ</t>
    </rPh>
    <rPh sb="6" eb="8">
      <t>ツダ</t>
    </rPh>
    <rPh sb="9" eb="10">
      <t>シバ</t>
    </rPh>
    <rPh sb="10" eb="11">
      <t>ミゾ</t>
    </rPh>
    <rPh sb="11" eb="13">
      <t>カイドウ</t>
    </rPh>
    <phoneticPr fontId="4"/>
  </si>
  <si>
    <t>都57/都3</t>
    <rPh sb="0" eb="1">
      <t>ト</t>
    </rPh>
    <rPh sb="4" eb="5">
      <t>ト</t>
    </rPh>
    <phoneticPr fontId="4"/>
  </si>
  <si>
    <t>【藤の木】</t>
    <rPh sb="1" eb="2">
      <t>フジ</t>
    </rPh>
    <rPh sb="3" eb="4">
      <t>キ</t>
    </rPh>
    <phoneticPr fontId="4"/>
  </si>
  <si>
    <t>小田急線踏切渡る</t>
    <rPh sb="0" eb="4">
      <t>オダキュウセン</t>
    </rPh>
    <rPh sb="4" eb="6">
      <t>フミキリ</t>
    </rPh>
    <rPh sb="6" eb="7">
      <t>ワタ</t>
    </rPh>
    <phoneticPr fontId="4"/>
  </si>
  <si>
    <t>【麻生台団地入口】</t>
    <rPh sb="1" eb="3">
      <t>アサオ</t>
    </rPh>
    <rPh sb="3" eb="4">
      <t>ダイ</t>
    </rPh>
    <rPh sb="4" eb="6">
      <t>ダンチ</t>
    </rPh>
    <rPh sb="6" eb="8">
      <t>イリグチ</t>
    </rPh>
    <phoneticPr fontId="4"/>
  </si>
  <si>
    <t>横浜上麻生道路</t>
    <rPh sb="0" eb="2">
      <t>ヨコハマ</t>
    </rPh>
    <rPh sb="2" eb="3">
      <t>カミ</t>
    </rPh>
    <rPh sb="3" eb="5">
      <t>アサオ</t>
    </rPh>
    <rPh sb="5" eb="7">
      <t>ドウロ</t>
    </rPh>
    <phoneticPr fontId="4"/>
  </si>
  <si>
    <t>【東福寺西側】</t>
    <rPh sb="1" eb="4">
      <t>トウフクジ</t>
    </rPh>
    <rPh sb="4" eb="6">
      <t>ニシガワ</t>
    </rPh>
    <phoneticPr fontId="4"/>
  </si>
  <si>
    <t>Start 新横浜大橋下　※案内図参照</t>
    <rPh sb="6" eb="9">
      <t>シンヨコハマ</t>
    </rPh>
    <rPh sb="9" eb="11">
      <t>オオハシ</t>
    </rPh>
    <rPh sb="11" eb="12">
      <t>シタ</t>
    </rPh>
    <rPh sb="14" eb="17">
      <t>アンナイズ</t>
    </rPh>
    <rPh sb="17" eb="19">
      <t>サンショウ</t>
    </rPh>
    <phoneticPr fontId="4"/>
  </si>
  <si>
    <t>【新横浜公園】</t>
    <rPh sb="1" eb="4">
      <t>シンヨコハマ</t>
    </rPh>
    <rPh sb="4" eb="6">
      <t>コウエン</t>
    </rPh>
    <phoneticPr fontId="4"/>
  </si>
  <si>
    <t>【新矢之根】の手前斜め左</t>
    <rPh sb="1" eb="2">
      <t>シン</t>
    </rPh>
    <rPh sb="2" eb="3">
      <t>ヤ</t>
    </rPh>
    <rPh sb="3" eb="4">
      <t>ノ</t>
    </rPh>
    <rPh sb="4" eb="5">
      <t>ネ</t>
    </rPh>
    <rPh sb="7" eb="9">
      <t>テマエ</t>
    </rPh>
    <rPh sb="9" eb="10">
      <t>ナナ</t>
    </rPh>
    <rPh sb="11" eb="12">
      <t>ヒダリ</t>
    </rPh>
    <phoneticPr fontId="4"/>
  </si>
  <si>
    <t>【亀の甲橋】</t>
    <rPh sb="1" eb="2">
      <t>カメ</t>
    </rPh>
    <rPh sb="3" eb="4">
      <t>コウ</t>
    </rPh>
    <rPh sb="4" eb="5">
      <t>ハシ</t>
    </rPh>
    <phoneticPr fontId="4"/>
  </si>
  <si>
    <t>二段階右折！</t>
    <rPh sb="0" eb="3">
      <t>ニダンカイ</t>
    </rPh>
    <rPh sb="3" eb="5">
      <t>ウセツ</t>
    </rPh>
    <phoneticPr fontId="4"/>
  </si>
  <si>
    <t>一方通行入る(自転車通行可） 道狭いので対向車・走行注意！！</t>
    <rPh sb="4" eb="5">
      <t>ハイ</t>
    </rPh>
    <rPh sb="7" eb="10">
      <t>ジテンシャ</t>
    </rPh>
    <rPh sb="10" eb="12">
      <t>ツウコウ</t>
    </rPh>
    <rPh sb="12" eb="13">
      <t>カ</t>
    </rPh>
    <rPh sb="15" eb="16">
      <t>ミチ</t>
    </rPh>
    <rPh sb="16" eb="17">
      <t>セマ</t>
    </rPh>
    <rPh sb="20" eb="23">
      <t>タイコウシャ</t>
    </rPh>
    <rPh sb="24" eb="26">
      <t>ソウコウ</t>
    </rPh>
    <rPh sb="26" eb="28">
      <t>チュウイ</t>
    </rPh>
    <phoneticPr fontId="4"/>
  </si>
  <si>
    <r>
      <t>小田原厚木道路アンダーパス</t>
    </r>
    <r>
      <rPr>
        <b/>
        <sz val="11"/>
        <rFont val="メイリオ"/>
        <family val="3"/>
        <charset val="128"/>
      </rPr>
      <t>自転車進入禁止</t>
    </r>
    <rPh sb="0" eb="3">
      <t>オダワラ</t>
    </rPh>
    <rPh sb="3" eb="5">
      <t>アツギ</t>
    </rPh>
    <rPh sb="5" eb="7">
      <t>ドウロ</t>
    </rPh>
    <rPh sb="13" eb="16">
      <t>ジテンシャ</t>
    </rPh>
    <rPh sb="16" eb="18">
      <t>シンニュウ</t>
    </rPh>
    <rPh sb="18" eb="20">
      <t>キンシ</t>
    </rPh>
    <phoneticPr fontId="4"/>
  </si>
  <si>
    <r>
      <t>地下道は</t>
    </r>
    <r>
      <rPr>
        <b/>
        <sz val="11"/>
        <rFont val="メイリオ"/>
        <family val="3"/>
        <charset val="128"/>
      </rPr>
      <t>自転車から降りて</t>
    </r>
    <r>
      <rPr>
        <sz val="11"/>
        <rFont val="メイリオ"/>
        <family val="3"/>
        <charset val="128"/>
      </rPr>
      <t>ください</t>
    </r>
    <rPh sb="0" eb="3">
      <t>チカドウ</t>
    </rPh>
    <rPh sb="4" eb="7">
      <t>ジテンシャ</t>
    </rPh>
    <rPh sb="9" eb="10">
      <t>オ</t>
    </rPh>
    <phoneticPr fontId="4"/>
  </si>
  <si>
    <r>
      <t>合流車線があるので、手前の信号から</t>
    </r>
    <r>
      <rPr>
        <b/>
        <sz val="11"/>
        <rFont val="メイリオ"/>
        <family val="3"/>
        <charset val="128"/>
      </rPr>
      <t>合流しないこと</t>
    </r>
    <rPh sb="0" eb="2">
      <t>ゴウリュウ</t>
    </rPh>
    <rPh sb="2" eb="4">
      <t>シャセン</t>
    </rPh>
    <rPh sb="10" eb="12">
      <t>テマエ</t>
    </rPh>
    <rPh sb="13" eb="15">
      <t>シンゴウ</t>
    </rPh>
    <rPh sb="17" eb="19">
      <t>ゴウリュウ</t>
    </rPh>
    <phoneticPr fontId="4"/>
  </si>
  <si>
    <r>
      <t xml:space="preserve">新滝山街道戸吹トンネルは歩道通行推奨
</t>
    </r>
    <r>
      <rPr>
        <b/>
        <sz val="11"/>
        <rFont val="メイリオ"/>
        <family val="3"/>
        <charset val="128"/>
      </rPr>
      <t>トンネル内の歩道を通行した場合には途中で車道に戻れません。</t>
    </r>
    <r>
      <rPr>
        <sz val="11"/>
        <rFont val="メイリオ"/>
        <family val="3"/>
        <charset val="128"/>
      </rPr>
      <t xml:space="preserve">
歩道から階段を登って側道に出たのちに本線に合流してください。</t>
    </r>
    <rPh sb="12" eb="14">
      <t>ホドウ</t>
    </rPh>
    <rPh sb="14" eb="16">
      <t>ツウコウ</t>
    </rPh>
    <rPh sb="16" eb="18">
      <t>スイショウ</t>
    </rPh>
    <rPh sb="23" eb="24">
      <t>ナイ</t>
    </rPh>
    <rPh sb="25" eb="27">
      <t>ホドウ</t>
    </rPh>
    <rPh sb="28" eb="30">
      <t>ツウコウ</t>
    </rPh>
    <rPh sb="32" eb="34">
      <t>バアイ</t>
    </rPh>
    <rPh sb="36" eb="38">
      <t>トチュウ</t>
    </rPh>
    <rPh sb="39" eb="41">
      <t>シャドウ</t>
    </rPh>
    <rPh sb="42" eb="43">
      <t>モド</t>
    </rPh>
    <rPh sb="49" eb="51">
      <t>ホドウ</t>
    </rPh>
    <rPh sb="53" eb="55">
      <t>カイダン</t>
    </rPh>
    <rPh sb="56" eb="57">
      <t>ノボ</t>
    </rPh>
    <rPh sb="59" eb="61">
      <t>ソクドウ</t>
    </rPh>
    <rPh sb="62" eb="63">
      <t>デ</t>
    </rPh>
    <rPh sb="67" eb="69">
      <t>ホンセン</t>
    </rPh>
    <rPh sb="70" eb="72">
      <t>ゴウリュウ</t>
    </rPh>
    <phoneticPr fontId="4"/>
  </si>
  <si>
    <r>
      <rPr>
        <b/>
        <sz val="11"/>
        <rFont val="メイリオ"/>
        <family val="3"/>
        <charset val="128"/>
      </rPr>
      <t>ゴール受付：港北区公会堂2階2号会議室（14:00～Close20：00撤収)</t>
    </r>
    <r>
      <rPr>
        <sz val="11"/>
        <rFont val="メイリオ"/>
        <family val="3"/>
        <charset val="128"/>
      </rPr>
      <t xml:space="preserve">
※自転車はロイヤルホストの先を左折してその先にある</t>
    </r>
    <r>
      <rPr>
        <b/>
        <sz val="11"/>
        <rFont val="メイリオ"/>
        <family val="3"/>
        <charset val="128"/>
      </rPr>
      <t>駐輪場に駐輪のこと！</t>
    </r>
    <r>
      <rPr>
        <sz val="11"/>
        <rFont val="メイリオ"/>
        <family val="3"/>
        <charset val="128"/>
      </rPr>
      <t>それ以外に停めると撤去されます。。。</t>
    </r>
    <rPh sb="6" eb="9">
      <t>コウホクク</t>
    </rPh>
    <rPh sb="9" eb="12">
      <t>コウカイドウ</t>
    </rPh>
    <rPh sb="13" eb="14">
      <t>カイ</t>
    </rPh>
    <rPh sb="15" eb="16">
      <t>ゴウ</t>
    </rPh>
    <rPh sb="16" eb="19">
      <t>カイギシツ</t>
    </rPh>
    <rPh sb="41" eb="44">
      <t>ジテンシャ</t>
    </rPh>
    <rPh sb="53" eb="54">
      <t>サキ</t>
    </rPh>
    <rPh sb="55" eb="57">
      <t>サセツ</t>
    </rPh>
    <rPh sb="61" eb="62">
      <t>サキ</t>
    </rPh>
    <rPh sb="65" eb="68">
      <t>チュウリンジョウ</t>
    </rPh>
    <rPh sb="69" eb="71">
      <t>チュウリン</t>
    </rPh>
    <rPh sb="77" eb="79">
      <t>イガイ</t>
    </rPh>
    <rPh sb="80" eb="81">
      <t>ト</t>
    </rPh>
    <rPh sb="84" eb="86">
      <t>テッキョ</t>
    </rPh>
    <phoneticPr fontId="4"/>
  </si>
  <si>
    <t>土山峠</t>
    <rPh sb="0" eb="2">
      <t>ツチヤマ</t>
    </rPh>
    <rPh sb="2" eb="3">
      <t>トウゲ</t>
    </rPh>
    <phoneticPr fontId="4"/>
  </si>
  <si>
    <t>バス停あり</t>
    <rPh sb="2" eb="3">
      <t>テイ</t>
    </rPh>
    <phoneticPr fontId="4"/>
  </si>
  <si>
    <t>【やまびこ大橋】</t>
    <rPh sb="5" eb="7">
      <t>オオハシ</t>
    </rPh>
    <phoneticPr fontId="4"/>
  </si>
  <si>
    <t>県514</t>
    <phoneticPr fontId="4"/>
  </si>
  <si>
    <t>【半原小学校入口】</t>
    <rPh sb="1" eb="3">
      <t>ハンバラ</t>
    </rPh>
    <rPh sb="3" eb="6">
      <t>ショウガッコウ</t>
    </rPh>
    <rPh sb="6" eb="8">
      <t>イリグチ</t>
    </rPh>
    <phoneticPr fontId="4"/>
  </si>
  <si>
    <t>「←津久井」</t>
    <rPh sb="2" eb="5">
      <t>ツクイ</t>
    </rPh>
    <phoneticPr fontId="4"/>
  </si>
  <si>
    <t>【三ケ木】</t>
    <rPh sb="1" eb="4">
      <t>ミカゲ</t>
    </rPh>
    <phoneticPr fontId="4"/>
  </si>
  <si>
    <t>【阿津】</t>
    <rPh sb="1" eb="2">
      <t>ア</t>
    </rPh>
    <rPh sb="2" eb="3">
      <t>ツ</t>
    </rPh>
    <phoneticPr fontId="4"/>
  </si>
  <si>
    <t>「→千木良」</t>
    <rPh sb="2" eb="5">
      <t>チギラ</t>
    </rPh>
    <phoneticPr fontId="4"/>
  </si>
  <si>
    <t>県515</t>
    <phoneticPr fontId="4"/>
  </si>
  <si>
    <t>「↑半原・国道412」</t>
    <rPh sb="2" eb="4">
      <t>ハンバラ</t>
    </rPh>
    <rPh sb="5" eb="7">
      <t>コクドウ</t>
    </rPh>
    <phoneticPr fontId="4"/>
  </si>
  <si>
    <t>「←国道20」　突き当りまで行かない</t>
    <rPh sb="2" eb="4">
      <t>コクドウ</t>
    </rPh>
    <rPh sb="8" eb="9">
      <t>ツ</t>
    </rPh>
    <rPh sb="10" eb="11">
      <t>アタ</t>
    </rPh>
    <rPh sb="14" eb="15">
      <t>イ</t>
    </rPh>
    <phoneticPr fontId="4"/>
  </si>
  <si>
    <t>「←甲府・大月」</t>
    <rPh sb="2" eb="4">
      <t>コウフ</t>
    </rPh>
    <rPh sb="5" eb="7">
      <t>オオツキ</t>
    </rPh>
    <phoneticPr fontId="4"/>
  </si>
  <si>
    <t>県76</t>
    <phoneticPr fontId="4"/>
  </si>
  <si>
    <t>【日蓮入口】</t>
    <rPh sb="1" eb="3">
      <t>ニチレン</t>
    </rPh>
    <rPh sb="3" eb="5">
      <t>イリグチ</t>
    </rPh>
    <phoneticPr fontId="4"/>
  </si>
  <si>
    <t>「←青根・牧野」</t>
    <rPh sb="2" eb="4">
      <t>アオネ</t>
    </rPh>
    <rPh sb="5" eb="7">
      <t>マキノ</t>
    </rPh>
    <phoneticPr fontId="4"/>
  </si>
  <si>
    <t>県520</t>
    <phoneticPr fontId="4"/>
  </si>
  <si>
    <t>「→秋山川キャンプ場の看板」</t>
    <rPh sb="2" eb="4">
      <t>アキヤマ</t>
    </rPh>
    <rPh sb="4" eb="5">
      <t>ガワ</t>
    </rPh>
    <rPh sb="9" eb="10">
      <t>バ</t>
    </rPh>
    <rPh sb="11" eb="13">
      <t>カンバン</t>
    </rPh>
    <phoneticPr fontId="4"/>
  </si>
  <si>
    <t>上野原郵便局の先</t>
    <rPh sb="0" eb="1">
      <t>ウエ</t>
    </rPh>
    <rPh sb="1" eb="2">
      <t>ノ</t>
    </rPh>
    <rPh sb="2" eb="3">
      <t>ハラ</t>
    </rPh>
    <rPh sb="3" eb="6">
      <t>ユウビンキョク</t>
    </rPh>
    <rPh sb="7" eb="8">
      <t>サキ</t>
    </rPh>
    <phoneticPr fontId="4"/>
  </si>
  <si>
    <t>【上野原市役所前】
PC2セブンイレブン山梨上野原店</t>
    <rPh sb="1" eb="4">
      <t>ウエノハラ</t>
    </rPh>
    <rPh sb="4" eb="7">
      <t>シヤクショ</t>
    </rPh>
    <rPh sb="7" eb="8">
      <t>マエ</t>
    </rPh>
    <rPh sb="20" eb="22">
      <t>ヤマナシ</t>
    </rPh>
    <phoneticPr fontId="4"/>
  </si>
  <si>
    <t>┼右</t>
    <phoneticPr fontId="4"/>
  </si>
  <si>
    <t>【大倉山】
Finish　セブンイレブン横浜大倉山店</t>
    <phoneticPr fontId="4"/>
  </si>
  <si>
    <t>　ゴール地点の歩道が狭いので長時間滞留しないように。大倉山駅近辺人・車多いので走行注意。ゴール受付でブルべカードを提出してください。　</t>
    <rPh sb="4" eb="6">
      <t>チテン</t>
    </rPh>
    <rPh sb="7" eb="9">
      <t>ホドウ</t>
    </rPh>
    <rPh sb="10" eb="11">
      <t>セマ</t>
    </rPh>
    <rPh sb="14" eb="17">
      <t>チョウジカン</t>
    </rPh>
    <rPh sb="17" eb="19">
      <t>タイリュウ</t>
    </rPh>
    <rPh sb="26" eb="30">
      <t>オオクラヤマエキ</t>
    </rPh>
    <rPh sb="30" eb="32">
      <t>キンペン</t>
    </rPh>
    <rPh sb="32" eb="33">
      <t>ヒト</t>
    </rPh>
    <rPh sb="34" eb="35">
      <t>クルマ</t>
    </rPh>
    <rPh sb="35" eb="36">
      <t>オオ</t>
    </rPh>
    <rPh sb="39" eb="41">
      <t>ソウコウ</t>
    </rPh>
    <rPh sb="41" eb="43">
      <t>チュウイ</t>
    </rPh>
    <phoneticPr fontId="4"/>
  </si>
  <si>
    <r>
      <t>2019BRM1027あおば200km半原越</t>
    </r>
    <r>
      <rPr>
        <b/>
        <sz val="14"/>
        <color indexed="10"/>
        <rFont val="メイリオ"/>
        <family val="3"/>
        <charset val="128"/>
      </rPr>
      <t>（迂回コース）</t>
    </r>
    <rPh sb="19" eb="21">
      <t>ハンハラ</t>
    </rPh>
    <rPh sb="21" eb="22">
      <t>ゴ</t>
    </rPh>
    <rPh sb="23" eb="25">
      <t>ウカイ</t>
    </rPh>
    <phoneticPr fontId="4"/>
  </si>
  <si>
    <t>台風の被害を受けた方々にお見舞いを申し上げます。</t>
    <rPh sb="0" eb="2">
      <t>タイフウ</t>
    </rPh>
    <rPh sb="3" eb="5">
      <t>ヒガイ</t>
    </rPh>
    <rPh sb="6" eb="7">
      <t>ウ</t>
    </rPh>
    <rPh sb="9" eb="11">
      <t>カタガタ</t>
    </rPh>
    <rPh sb="13" eb="15">
      <t>ミマ</t>
    </rPh>
    <rPh sb="17" eb="18">
      <t>モウ</t>
    </rPh>
    <rPh sb="19" eb="20">
      <t>ア</t>
    </rPh>
    <phoneticPr fontId="4"/>
  </si>
  <si>
    <t>半原越は台風19号の影響でコース上に被害が出ているため、大きくコースを変更いたします。何卒ご了解の上、ご参加ください。</t>
    <rPh sb="0" eb="2">
      <t>ハンバラ</t>
    </rPh>
    <rPh sb="2" eb="3">
      <t>コ</t>
    </rPh>
    <rPh sb="4" eb="6">
      <t>タイフウ</t>
    </rPh>
    <rPh sb="8" eb="9">
      <t>ゴウ</t>
    </rPh>
    <rPh sb="10" eb="12">
      <t>エイキョウ</t>
    </rPh>
    <rPh sb="16" eb="17">
      <t>ジョウ</t>
    </rPh>
    <rPh sb="18" eb="20">
      <t>ヒガイ</t>
    </rPh>
    <rPh sb="21" eb="22">
      <t>デ</t>
    </rPh>
    <rPh sb="28" eb="29">
      <t>オオ</t>
    </rPh>
    <rPh sb="35" eb="37">
      <t>ヘンコウ</t>
    </rPh>
    <rPh sb="43" eb="45">
      <t>ナニトゾ</t>
    </rPh>
    <rPh sb="46" eb="48">
      <t>リョウカイ</t>
    </rPh>
    <rPh sb="49" eb="50">
      <t>ウエ</t>
    </rPh>
    <rPh sb="52" eb="54">
      <t>サンカ</t>
    </rPh>
    <phoneticPr fontId="4"/>
  </si>
  <si>
    <r>
      <t>右側　</t>
    </r>
    <r>
      <rPr>
        <b/>
        <sz val="11"/>
        <rFont val="メイリオ"/>
        <family val="3"/>
        <charset val="128"/>
      </rPr>
      <t>要レシート</t>
    </r>
    <r>
      <rPr>
        <sz val="11"/>
        <rFont val="メイリオ"/>
        <family val="3"/>
        <charset val="128"/>
      </rPr>
      <t xml:space="preserve"> おぎのパンの向かい　横断注意
</t>
    </r>
    <r>
      <rPr>
        <b/>
        <sz val="11"/>
        <rFont val="メイリオ"/>
        <family val="3"/>
        <charset val="128"/>
      </rPr>
      <t>（参考タイムOpen 08:02-Close 10:36）</t>
    </r>
    <rPh sb="0" eb="2">
      <t>ミギガワ</t>
    </rPh>
    <rPh sb="3" eb="4">
      <t>ヨウ</t>
    </rPh>
    <rPh sb="15" eb="16">
      <t>ム</t>
    </rPh>
    <rPh sb="19" eb="21">
      <t>オウダン</t>
    </rPh>
    <rPh sb="21" eb="23">
      <t>チュウイ</t>
    </rPh>
    <rPh sb="25" eb="27">
      <t>サンコウ</t>
    </rPh>
    <phoneticPr fontId="4"/>
  </si>
  <si>
    <r>
      <t xml:space="preserve">左ENEOSの奥 </t>
    </r>
    <r>
      <rPr>
        <b/>
        <sz val="12"/>
        <rFont val="メイリオ"/>
        <family val="3"/>
        <charset val="128"/>
      </rPr>
      <t>Open 08:46-Close 12:16</t>
    </r>
    <r>
      <rPr>
        <sz val="11"/>
        <rFont val="メイリオ"/>
        <family val="3"/>
        <charset val="128"/>
      </rPr>
      <t xml:space="preserve">
再スタートは感応式（押しボタン）信号でR20横断</t>
    </r>
    <rPh sb="0" eb="1">
      <t>ヒダリ</t>
    </rPh>
    <rPh sb="32" eb="33">
      <t>サイ</t>
    </rPh>
    <rPh sb="38" eb="40">
      <t>カンノウ</t>
    </rPh>
    <rPh sb="40" eb="41">
      <t>シキ</t>
    </rPh>
    <rPh sb="42" eb="43">
      <t>オ</t>
    </rPh>
    <rPh sb="48" eb="50">
      <t>シンゴウ</t>
    </rPh>
    <rPh sb="54" eb="56">
      <t>オウダン</t>
    </rPh>
    <phoneticPr fontId="4"/>
  </si>
  <si>
    <r>
      <t xml:space="preserve">左奥 </t>
    </r>
    <r>
      <rPr>
        <b/>
        <sz val="12"/>
        <rFont val="メイリオ"/>
        <family val="3"/>
        <charset val="128"/>
      </rPr>
      <t>Open 10:46-Close 16:48</t>
    </r>
    <rPh sb="0" eb="1">
      <t>ヒダリ</t>
    </rPh>
    <rPh sb="1" eb="2">
      <t>オク</t>
    </rPh>
    <phoneticPr fontId="4"/>
  </si>
  <si>
    <r>
      <t>車止め注意　</t>
    </r>
    <r>
      <rPr>
        <b/>
        <sz val="11"/>
        <rFont val="メイリオ"/>
        <family val="3"/>
        <charset val="128"/>
      </rPr>
      <t>国道トンネルは自転車通行禁止！</t>
    </r>
    <rPh sb="0" eb="1">
      <t>クルマ</t>
    </rPh>
    <rPh sb="1" eb="2">
      <t>ド</t>
    </rPh>
    <rPh sb="3" eb="5">
      <t>チュウイ</t>
    </rPh>
    <rPh sb="6" eb="8">
      <t>コクドウ</t>
    </rPh>
    <rPh sb="13" eb="16">
      <t>ジテンシャ</t>
    </rPh>
    <rPh sb="16" eb="18">
      <t>ツウコウ</t>
    </rPh>
    <rPh sb="18" eb="20">
      <t>キンシ</t>
    </rPh>
    <phoneticPr fontId="4"/>
  </si>
  <si>
    <r>
      <t>右側　</t>
    </r>
    <r>
      <rPr>
        <b/>
        <sz val="11"/>
        <rFont val="メイリオ"/>
        <family val="3"/>
        <charset val="128"/>
      </rPr>
      <t>要レシート
（参考タイムOpen 10:00-Close 15:04）</t>
    </r>
    <rPh sb="0" eb="2">
      <t>ミギガワ</t>
    </rPh>
    <rPh sb="3" eb="4">
      <t>ヨウ</t>
    </rPh>
    <phoneticPr fontId="4"/>
  </si>
  <si>
    <r>
      <t xml:space="preserve">左奥 </t>
    </r>
    <r>
      <rPr>
        <b/>
        <sz val="12"/>
        <rFont val="メイリオ"/>
        <family val="3"/>
        <charset val="128"/>
      </rPr>
      <t>Open 07:11-Close 09:00</t>
    </r>
    <rPh sb="0" eb="1">
      <t>ヒダリ</t>
    </rPh>
    <rPh sb="1" eb="2">
      <t>オク</t>
    </rPh>
    <phoneticPr fontId="4"/>
  </si>
  <si>
    <r>
      <rPr>
        <b/>
        <sz val="11"/>
        <color indexed="10"/>
        <rFont val="メイリオ"/>
        <family val="3"/>
        <charset val="128"/>
      </rPr>
      <t>72.7km地点道路わきから出水あり</t>
    </r>
    <r>
      <rPr>
        <sz val="11"/>
        <rFont val="メイリオ"/>
        <family val="3"/>
        <charset val="128"/>
      </rPr>
      <t xml:space="preserve">
「←上野原・相模湖」</t>
    </r>
    <rPh sb="6" eb="8">
      <t>チテン</t>
    </rPh>
    <rPh sb="8" eb="10">
      <t>ドウロ</t>
    </rPh>
    <rPh sb="14" eb="16">
      <t>シュッスイ</t>
    </rPh>
    <rPh sb="21" eb="24">
      <t>ウエノハラ</t>
    </rPh>
    <rPh sb="25" eb="27">
      <t>サガミ</t>
    </rPh>
    <rPh sb="27" eb="28">
      <t>コ</t>
    </rPh>
    <phoneticPr fontId="4"/>
  </si>
  <si>
    <t>Ver3_1 (2019/10/19）</t>
    <phoneticPr fontId="4"/>
  </si>
  <si>
    <r>
      <rPr>
        <b/>
        <sz val="11"/>
        <color indexed="10"/>
        <rFont val="メイリオ"/>
        <family val="3"/>
        <charset val="128"/>
      </rPr>
      <t>117.0km地点片側交互通行</t>
    </r>
    <r>
      <rPr>
        <sz val="11"/>
        <rFont val="メイリオ"/>
        <family val="3"/>
        <charset val="128"/>
      </rPr>
      <t xml:space="preserve">
檜原街道</t>
    </r>
    <rPh sb="7" eb="9">
      <t>チテン</t>
    </rPh>
    <rPh sb="9" eb="11">
      <t>カタガワ</t>
    </rPh>
    <rPh sb="11" eb="13">
      <t>コウゴ</t>
    </rPh>
    <rPh sb="13" eb="15">
      <t>ツウコウ</t>
    </rPh>
    <rPh sb="16" eb="18">
      <t>ヒバラ</t>
    </rPh>
    <rPh sb="18" eb="20">
      <t>カイドウ</t>
    </rPh>
    <phoneticPr fontId="4"/>
  </si>
  <si>
    <r>
      <rPr>
        <b/>
        <sz val="11"/>
        <color indexed="10"/>
        <rFont val="メイリオ"/>
        <family val="3"/>
        <charset val="128"/>
      </rPr>
      <t>120.8km地点片側交互通行</t>
    </r>
    <r>
      <rPr>
        <sz val="11"/>
        <rFont val="メイリオ"/>
        <family val="3"/>
        <charset val="128"/>
      </rPr>
      <t xml:space="preserve">
「↑青梅・日の出町」　秋川街道</t>
    </r>
    <rPh sb="7" eb="9">
      <t>チテン</t>
    </rPh>
    <rPh sb="9" eb="11">
      <t>カタガワ</t>
    </rPh>
    <rPh sb="11" eb="13">
      <t>コウゴ</t>
    </rPh>
    <rPh sb="13" eb="15">
      <t>ツウコウ</t>
    </rPh>
    <rPh sb="18" eb="20">
      <t>オウメ</t>
    </rPh>
    <rPh sb="21" eb="22">
      <t>ヒ</t>
    </rPh>
    <rPh sb="23" eb="24">
      <t>デ</t>
    </rPh>
    <rPh sb="24" eb="25">
      <t>マチ</t>
    </rPh>
    <rPh sb="27" eb="29">
      <t>アキカワ</t>
    </rPh>
    <rPh sb="29" eb="31">
      <t>カイドウ</t>
    </rPh>
    <phoneticPr fontId="4"/>
  </si>
  <si>
    <r>
      <t xml:space="preserve">「→高尾」高尾街道
</t>
    </r>
    <r>
      <rPr>
        <b/>
        <sz val="11"/>
        <color indexed="10"/>
        <rFont val="メイリオ"/>
        <family val="3"/>
        <charset val="128"/>
      </rPr>
      <t>右折後対向車線渋滞注意</t>
    </r>
    <rPh sb="2" eb="4">
      <t>タカオ</t>
    </rPh>
    <rPh sb="5" eb="7">
      <t>タカオ</t>
    </rPh>
    <rPh sb="7" eb="9">
      <t>カイドウ</t>
    </rPh>
    <rPh sb="10" eb="12">
      <t>ウセツ</t>
    </rPh>
    <rPh sb="12" eb="13">
      <t>ゴ</t>
    </rPh>
    <rPh sb="13" eb="15">
      <t>タイコウ</t>
    </rPh>
    <rPh sb="15" eb="17">
      <t>シャセン</t>
    </rPh>
    <rPh sb="17" eb="19">
      <t>ジュウタイ</t>
    </rPh>
    <rPh sb="19" eb="21">
      <t>チュウイ</t>
    </rPh>
    <phoneticPr fontId="4"/>
  </si>
  <si>
    <t>「↑東神奈川・新横浜」東名高速下</t>
    <rPh sb="2" eb="3">
      <t>ヒガシ</t>
    </rPh>
    <rPh sb="3" eb="6">
      <t>カナガワ</t>
    </rPh>
    <rPh sb="7" eb="10">
      <t>シンヨコハマ</t>
    </rPh>
    <rPh sb="11" eb="13">
      <t>トウメイ</t>
    </rPh>
    <rPh sb="13" eb="15">
      <t>コウソク</t>
    </rPh>
    <rPh sb="15" eb="16">
      <t>シタ</t>
    </rPh>
    <phoneticPr fontId="4"/>
  </si>
  <si>
    <t>　</t>
    <phoneticPr fontId="4"/>
  </si>
  <si>
    <t>「←茅ヶ崎市・丸子橋」</t>
    <rPh sb="2" eb="6">
      <t>チガサキシ</t>
    </rPh>
    <rPh sb="7" eb="9">
      <t>マルコ</t>
    </rPh>
    <rPh sb="9" eb="10">
      <t>バシ</t>
    </rPh>
    <phoneticPr fontId="4"/>
  </si>
  <si>
    <t>側道へ　アンダーパス自転車進入禁止</t>
    <rPh sb="0" eb="2">
      <t>ソクドウ</t>
    </rPh>
    <rPh sb="10" eb="13">
      <t>ジテンシャ</t>
    </rPh>
    <rPh sb="13" eb="15">
      <t>シンニュウ</t>
    </rPh>
    <rPh sb="15" eb="17">
      <t>キンシ</t>
    </rPh>
    <phoneticPr fontId="4"/>
  </si>
  <si>
    <t>「↑東神奈川・小机」</t>
    <rPh sb="2" eb="3">
      <t>ヒガシ</t>
    </rPh>
    <rPh sb="3" eb="6">
      <t>カナガワ</t>
    </rPh>
    <rPh sb="7" eb="9">
      <t>コヅクエ</t>
    </rPh>
    <phoneticPr fontId="4"/>
  </si>
  <si>
    <t>【開戸】中原街道横断</t>
    <rPh sb="1" eb="3">
      <t>カイド</t>
    </rPh>
    <rPh sb="4" eb="6">
      <t>ナカハラ</t>
    </rPh>
    <rPh sb="6" eb="8">
      <t>カイドウ</t>
    </rPh>
    <rPh sb="8" eb="10">
      <t>オウダン</t>
    </rPh>
    <phoneticPr fontId="4"/>
  </si>
  <si>
    <t>【都田中学校入口】</t>
    <rPh sb="1" eb="3">
      <t>ツダ</t>
    </rPh>
    <rPh sb="3" eb="6">
      <t>チュウガッコウ</t>
    </rPh>
    <rPh sb="6" eb="8">
      <t>イリグチ</t>
    </rPh>
    <phoneticPr fontId="4"/>
  </si>
  <si>
    <t>「←東神奈川・小机」</t>
    <rPh sb="2" eb="3">
      <t>ヒガシ</t>
    </rPh>
    <rPh sb="3" eb="6">
      <t>カナガワ</t>
    </rPh>
    <rPh sb="7" eb="9">
      <t>コヅクエ</t>
    </rPh>
    <phoneticPr fontId="4"/>
  </si>
  <si>
    <t>【池辺町】</t>
    <rPh sb="1" eb="4">
      <t>イケベマチ</t>
    </rPh>
    <phoneticPr fontId="4"/>
  </si>
  <si>
    <t>【岩崎橋】</t>
    <rPh sb="1" eb="3">
      <t>イワサキ</t>
    </rPh>
    <rPh sb="3" eb="4">
      <t>バシ</t>
    </rPh>
    <phoneticPr fontId="4"/>
  </si>
  <si>
    <t>斜め左の一方通行入る</t>
    <rPh sb="0" eb="1">
      <t>ナナ</t>
    </rPh>
    <rPh sb="2" eb="3">
      <t>ヒダリ</t>
    </rPh>
    <rPh sb="4" eb="8">
      <t>イッポウツウコウ</t>
    </rPh>
    <rPh sb="8" eb="9">
      <t>ハイ</t>
    </rPh>
    <phoneticPr fontId="4"/>
  </si>
  <si>
    <t>【東方町】ハセガワ企画不動産手前</t>
    <rPh sb="1" eb="3">
      <t>トウホウ</t>
    </rPh>
    <rPh sb="3" eb="4">
      <t>マチ</t>
    </rPh>
    <rPh sb="9" eb="11">
      <t>キカク</t>
    </rPh>
    <rPh sb="11" eb="14">
      <t>フドウサン</t>
    </rPh>
    <rPh sb="14" eb="16">
      <t>テマエ</t>
    </rPh>
    <phoneticPr fontId="4"/>
  </si>
  <si>
    <t>変形十字路　右へ</t>
    <rPh sb="0" eb="2">
      <t>ヘンケイ</t>
    </rPh>
    <rPh sb="2" eb="5">
      <t>ジュウジロ</t>
    </rPh>
    <rPh sb="6" eb="7">
      <t>ミギ</t>
    </rPh>
    <phoneticPr fontId="4"/>
  </si>
  <si>
    <t>【大熊町】</t>
    <rPh sb="1" eb="3">
      <t>オオクマ</t>
    </rPh>
    <rPh sb="3" eb="4">
      <t>マチ</t>
    </rPh>
    <phoneticPr fontId="4"/>
  </si>
  <si>
    <t>【折本交番】は直進</t>
    <rPh sb="1" eb="3">
      <t>オリモト</t>
    </rPh>
    <rPh sb="3" eb="5">
      <t>コウバン</t>
    </rPh>
    <rPh sb="7" eb="9">
      <t>チョクシン</t>
    </rPh>
    <phoneticPr fontId="4"/>
  </si>
  <si>
    <r>
      <t>左側　</t>
    </r>
    <r>
      <rPr>
        <b/>
        <sz val="12"/>
        <color indexed="10"/>
        <rFont val="メイリオ"/>
        <family val="3"/>
        <charset val="128"/>
      </rPr>
      <t>Open11：53～Close19：30</t>
    </r>
    <rPh sb="0" eb="1">
      <t>ヒダリ</t>
    </rPh>
    <phoneticPr fontId="4"/>
  </si>
  <si>
    <t>https://ridewithgps.com/routes/31169544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</si>
</sst>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;_吀"/>
    <numFmt numFmtId="178" formatCode="0.0_ "/>
  </numFmts>
  <fonts count="17" x14ac:knownFonts="1"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11"/>
      <name val="メイリオ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u/>
      <sz val="11"/>
      <name val="ＭＳ Ｐゴシック"/>
      <family val="3"/>
      <charset val="128"/>
    </font>
    <font>
      <b/>
      <sz val="11"/>
      <name val="メイリオ"/>
      <family val="3"/>
      <charset val="128"/>
    </font>
    <font>
      <b/>
      <sz val="14"/>
      <color indexed="10"/>
      <name val="メイリオ"/>
      <family val="3"/>
      <charset val="128"/>
    </font>
    <font>
      <b/>
      <sz val="12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2" fillId="0" borderId="0" applyNumberFormat="0" applyFill="0" applyBorder="0" applyProtection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176" fontId="5" fillId="0" borderId="0" xfId="3" applyNumberFormat="1" applyFont="1" applyBorder="1" applyAlignment="1">
      <alignment horizontal="center" vertical="center"/>
    </xf>
    <xf numFmtId="176" fontId="6" fillId="0" borderId="0" xfId="3" applyNumberFormat="1" applyFont="1" applyBorder="1" applyAlignment="1">
      <alignment horizontal="left" vertical="center"/>
    </xf>
    <xf numFmtId="176" fontId="6" fillId="0" borderId="0" xfId="3" applyNumberFormat="1" applyFont="1" applyBorder="1" applyAlignment="1">
      <alignment horizontal="center" vertical="center"/>
    </xf>
    <xf numFmtId="0" fontId="6" fillId="0" borderId="0" xfId="3" applyFont="1" applyFill="1" applyAlignment="1">
      <alignment horizontal="right" vertical="center"/>
    </xf>
    <xf numFmtId="0" fontId="6" fillId="0" borderId="0" xfId="0" applyFont="1">
      <alignment vertical="center"/>
    </xf>
    <xf numFmtId="177" fontId="7" fillId="2" borderId="1" xfId="3" applyNumberFormat="1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176" fontId="7" fillId="2" borderId="1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left" vertical="center" wrapText="1"/>
    </xf>
    <xf numFmtId="0" fontId="6" fillId="0" borderId="0" xfId="0" applyFont="1" applyBorder="1">
      <alignment vertical="center"/>
    </xf>
    <xf numFmtId="176" fontId="5" fillId="0" borderId="1" xfId="3" applyNumberFormat="1" applyFont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176" fontId="6" fillId="0" borderId="1" xfId="3" applyNumberFormat="1" applyFont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/>
    </xf>
    <xf numFmtId="176" fontId="6" fillId="0" borderId="1" xfId="3" applyNumberFormat="1" applyFont="1" applyBorder="1" applyAlignment="1">
      <alignment horizontal="left" vertical="center"/>
    </xf>
    <xf numFmtId="0" fontId="6" fillId="0" borderId="3" xfId="3" applyFont="1" applyFill="1" applyBorder="1" applyAlignment="1">
      <alignment horizontal="center" vertical="center"/>
    </xf>
    <xf numFmtId="176" fontId="6" fillId="0" borderId="1" xfId="3" applyNumberFormat="1" applyFont="1" applyBorder="1" applyAlignment="1">
      <alignment vertical="center"/>
    </xf>
    <xf numFmtId="176" fontId="6" fillId="0" borderId="1" xfId="3" applyNumberFormat="1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176" fontId="6" fillId="0" borderId="1" xfId="3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176" fontId="6" fillId="0" borderId="1" xfId="3" applyNumberFormat="1" applyFont="1" applyFill="1" applyBorder="1" applyAlignment="1">
      <alignment horizontal="left" vertical="center" wrapText="1"/>
    </xf>
    <xf numFmtId="0" fontId="6" fillId="0" borderId="0" xfId="3" applyFont="1">
      <alignment vertical="center"/>
    </xf>
    <xf numFmtId="0" fontId="6" fillId="0" borderId="0" xfId="3" applyFont="1" applyAlignment="1">
      <alignment horizontal="right" vertical="center"/>
    </xf>
    <xf numFmtId="0" fontId="6" fillId="0" borderId="0" xfId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1" applyFo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76" fontId="5" fillId="4" borderId="1" xfId="3" applyNumberFormat="1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center" vertical="center"/>
    </xf>
    <xf numFmtId="176" fontId="6" fillId="4" borderId="1" xfId="3" applyNumberFormat="1" applyFont="1" applyFill="1" applyBorder="1" applyAlignment="1">
      <alignment horizontal="center" vertical="center"/>
    </xf>
    <xf numFmtId="176" fontId="6" fillId="4" borderId="1" xfId="3" applyNumberFormat="1" applyFont="1" applyFill="1" applyBorder="1" applyAlignment="1">
      <alignment horizontal="left" vertical="center" wrapText="1"/>
    </xf>
    <xf numFmtId="0" fontId="6" fillId="4" borderId="1" xfId="3" applyFont="1" applyFill="1" applyBorder="1" applyAlignment="1">
      <alignment horizontal="left" vertical="center" wrapText="1"/>
    </xf>
    <xf numFmtId="176" fontId="6" fillId="5" borderId="1" xfId="3" applyNumberFormat="1" applyFont="1" applyFill="1" applyBorder="1" applyAlignment="1">
      <alignment horizontal="center" vertical="center"/>
    </xf>
    <xf numFmtId="176" fontId="5" fillId="5" borderId="1" xfId="3" applyNumberFormat="1" applyFont="1" applyFill="1" applyBorder="1" applyAlignment="1">
      <alignment horizontal="center" vertical="center"/>
    </xf>
    <xf numFmtId="0" fontId="6" fillId="5" borderId="1" xfId="3" applyFont="1" applyFill="1" applyBorder="1" applyAlignment="1">
      <alignment horizontal="center" vertical="center"/>
    </xf>
    <xf numFmtId="176" fontId="6" fillId="5" borderId="1" xfId="3" applyNumberFormat="1" applyFont="1" applyFill="1" applyBorder="1" applyAlignment="1">
      <alignment horizontal="left" vertical="center"/>
    </xf>
    <xf numFmtId="176" fontId="5" fillId="0" borderId="1" xfId="3" applyNumberFormat="1" applyFont="1" applyFill="1" applyBorder="1" applyAlignment="1">
      <alignment horizontal="center" vertical="center"/>
    </xf>
    <xf numFmtId="0" fontId="6" fillId="4" borderId="1" xfId="3" applyFont="1" applyFill="1" applyBorder="1" applyAlignment="1">
      <alignment horizontal="center" vertical="center"/>
    </xf>
    <xf numFmtId="0" fontId="7" fillId="2" borderId="1" xfId="3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2">
      <alignment vertical="center"/>
    </xf>
    <xf numFmtId="176" fontId="5" fillId="6" borderId="1" xfId="3" applyNumberFormat="1" applyFont="1" applyFill="1" applyBorder="1" applyAlignment="1">
      <alignment horizontal="center" vertical="center"/>
    </xf>
    <xf numFmtId="176" fontId="6" fillId="6" borderId="1" xfId="3" applyNumberFormat="1" applyFont="1" applyFill="1" applyBorder="1" applyAlignment="1">
      <alignment horizontal="center" vertical="center"/>
    </xf>
    <xf numFmtId="176" fontId="6" fillId="7" borderId="1" xfId="3" applyNumberFormat="1" applyFont="1" applyFill="1" applyBorder="1" applyAlignment="1">
      <alignment horizontal="center" vertical="center"/>
    </xf>
    <xf numFmtId="176" fontId="6" fillId="6" borderId="1" xfId="3" applyNumberFormat="1" applyFont="1" applyFill="1" applyBorder="1" applyAlignment="1">
      <alignment horizontal="left" vertical="center" wrapText="1"/>
    </xf>
    <xf numFmtId="0" fontId="6" fillId="6" borderId="1" xfId="3" applyFont="1" applyFill="1" applyBorder="1" applyAlignment="1">
      <alignment horizontal="left" vertical="center" wrapText="1"/>
    </xf>
    <xf numFmtId="176" fontId="5" fillId="7" borderId="1" xfId="3" applyNumberFormat="1" applyFont="1" applyFill="1" applyBorder="1" applyAlignment="1">
      <alignment horizontal="center" vertical="center"/>
    </xf>
    <xf numFmtId="176" fontId="6" fillId="7" borderId="1" xfId="3" applyNumberFormat="1" applyFont="1" applyFill="1" applyBorder="1" applyAlignment="1">
      <alignment horizontal="left" vertical="center"/>
    </xf>
    <xf numFmtId="0" fontId="6" fillId="0" borderId="1" xfId="3" applyFont="1" applyFill="1" applyBorder="1" applyAlignment="1">
      <alignment vertical="center" wrapText="1"/>
    </xf>
    <xf numFmtId="0" fontId="6" fillId="7" borderId="0" xfId="0" applyFont="1" applyFill="1">
      <alignment vertical="center"/>
    </xf>
    <xf numFmtId="0" fontId="6" fillId="6" borderId="1" xfId="3" applyFont="1" applyFill="1" applyBorder="1" applyAlignment="1">
      <alignment horizontal="right" vertical="center"/>
    </xf>
    <xf numFmtId="178" fontId="5" fillId="6" borderId="1" xfId="3" applyNumberFormat="1" applyFont="1" applyFill="1" applyBorder="1" applyAlignment="1">
      <alignment horizontal="center" vertical="center"/>
    </xf>
    <xf numFmtId="0" fontId="6" fillId="7" borderId="1" xfId="3" applyFont="1" applyFill="1" applyBorder="1" applyAlignment="1">
      <alignment horizontal="center" vertical="center"/>
    </xf>
    <xf numFmtId="0" fontId="6" fillId="6" borderId="1" xfId="3" applyFont="1" applyFill="1" applyBorder="1" applyAlignment="1">
      <alignment horizontal="center" vertical="center"/>
    </xf>
    <xf numFmtId="0" fontId="6" fillId="6" borderId="1" xfId="3" applyNumberFormat="1" applyFont="1" applyFill="1" applyBorder="1" applyAlignment="1">
      <alignment horizontal="left" vertical="center" wrapText="1"/>
    </xf>
    <xf numFmtId="0" fontId="6" fillId="2" borderId="1" xfId="3" applyNumberFormat="1" applyFont="1" applyFill="1" applyBorder="1" applyAlignment="1">
      <alignment vertical="center"/>
    </xf>
    <xf numFmtId="0" fontId="6" fillId="4" borderId="1" xfId="3" applyFont="1" applyFill="1" applyBorder="1" applyAlignment="1">
      <alignment horizontal="right" vertical="center"/>
    </xf>
    <xf numFmtId="0" fontId="6" fillId="8" borderId="1" xfId="3" applyNumberFormat="1" applyFont="1" applyFill="1" applyBorder="1" applyAlignment="1">
      <alignment vertical="center"/>
    </xf>
    <xf numFmtId="176" fontId="15" fillId="5" borderId="1" xfId="3" applyNumberFormat="1" applyFont="1" applyFill="1" applyBorder="1" applyAlignment="1">
      <alignment horizontal="center" vertical="center"/>
    </xf>
    <xf numFmtId="0" fontId="15" fillId="3" borderId="1" xfId="3" applyFont="1" applyFill="1" applyBorder="1" applyAlignment="1">
      <alignment horizontal="left" vertical="center" wrapText="1"/>
    </xf>
    <xf numFmtId="177" fontId="16" fillId="2" borderId="1" xfId="3" applyNumberFormat="1" applyFont="1" applyFill="1" applyBorder="1" applyAlignment="1">
      <alignment horizontal="center" vertical="center"/>
    </xf>
    <xf numFmtId="177" fontId="16" fillId="8" borderId="1" xfId="3" applyNumberFormat="1" applyFont="1" applyFill="1" applyBorder="1" applyAlignment="1">
      <alignment horizontal="center" vertical="center"/>
    </xf>
    <xf numFmtId="176" fontId="16" fillId="0" borderId="1" xfId="3" applyNumberFormat="1" applyFont="1" applyBorder="1" applyAlignment="1">
      <alignment horizontal="center" vertical="center"/>
    </xf>
    <xf numFmtId="177" fontId="5" fillId="3" borderId="1" xfId="3" applyNumberFormat="1" applyFont="1" applyFill="1" applyBorder="1" applyAlignment="1">
      <alignment horizontal="center" vertical="center"/>
    </xf>
    <xf numFmtId="178" fontId="5" fillId="3" borderId="1" xfId="3" applyNumberFormat="1" applyFont="1" applyFill="1" applyBorder="1" applyAlignment="1">
      <alignment horizontal="center" vertical="center"/>
    </xf>
    <xf numFmtId="0" fontId="6" fillId="3" borderId="1" xfId="3" applyNumberFormat="1" applyFont="1" applyFill="1" applyBorder="1" applyAlignment="1">
      <alignment horizontal="left" vertical="center" wrapText="1"/>
    </xf>
    <xf numFmtId="0" fontId="9" fillId="0" borderId="0" xfId="2" applyFont="1">
      <alignment vertical="center"/>
    </xf>
    <xf numFmtId="177" fontId="5" fillId="2" borderId="1" xfId="3" applyNumberFormat="1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1" xfId="3" applyNumberFormat="1" applyFont="1" applyFill="1" applyBorder="1" applyAlignment="1">
      <alignment horizontal="left" vertical="center"/>
    </xf>
    <xf numFmtId="0" fontId="10" fillId="6" borderId="1" xfId="3" applyFont="1" applyFill="1" applyBorder="1" applyAlignment="1">
      <alignment horizontal="left" vertical="center" wrapText="1"/>
    </xf>
    <xf numFmtId="177" fontId="5" fillId="8" borderId="1" xfId="3" applyNumberFormat="1" applyFont="1" applyFill="1" applyBorder="1" applyAlignment="1">
      <alignment horizontal="center" vertical="center"/>
    </xf>
    <xf numFmtId="176" fontId="10" fillId="0" borderId="1" xfId="3" applyNumberFormat="1" applyFont="1" applyFill="1" applyBorder="1" applyAlignment="1">
      <alignment horizontal="left" vertical="center"/>
    </xf>
    <xf numFmtId="0" fontId="15" fillId="0" borderId="1" xfId="3" applyFont="1" applyFill="1" applyBorder="1" applyAlignment="1">
      <alignment horizontal="center" vertical="center"/>
    </xf>
    <xf numFmtId="176" fontId="15" fillId="0" borderId="1" xfId="3" applyNumberFormat="1" applyFont="1" applyFill="1" applyBorder="1" applyAlignment="1">
      <alignment horizontal="left" vertical="center"/>
    </xf>
    <xf numFmtId="0" fontId="15" fillId="0" borderId="3" xfId="3" applyFont="1" applyFill="1" applyBorder="1" applyAlignment="1">
      <alignment horizontal="center" vertical="center"/>
    </xf>
    <xf numFmtId="176" fontId="15" fillId="0" borderId="1" xfId="3" applyNumberFormat="1" applyFont="1" applyFill="1" applyBorder="1" applyAlignment="1">
      <alignment horizontal="center" vertical="center"/>
    </xf>
    <xf numFmtId="176" fontId="16" fillId="5" borderId="1" xfId="3" applyNumberFormat="1" applyFont="1" applyFill="1" applyBorder="1" applyAlignment="1">
      <alignment horizontal="center" vertical="center"/>
    </xf>
    <xf numFmtId="0" fontId="15" fillId="4" borderId="1" xfId="3" applyFont="1" applyFill="1" applyBorder="1" applyAlignment="1">
      <alignment horizontal="left" vertical="center" wrapText="1"/>
    </xf>
    <xf numFmtId="176" fontId="15" fillId="0" borderId="1" xfId="3" applyNumberFormat="1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left" vertical="center" wrapText="1"/>
    </xf>
    <xf numFmtId="0" fontId="15" fillId="0" borderId="1" xfId="3" applyFont="1" applyFill="1" applyBorder="1" applyAlignment="1">
      <alignment horizontal="left" vertical="center"/>
    </xf>
    <xf numFmtId="0" fontId="15" fillId="5" borderId="3" xfId="3" applyFont="1" applyFill="1" applyBorder="1" applyAlignment="1">
      <alignment horizontal="center" vertical="center"/>
    </xf>
    <xf numFmtId="0" fontId="15" fillId="5" borderId="1" xfId="3" applyFont="1" applyFill="1" applyBorder="1" applyAlignment="1">
      <alignment horizontal="center" vertical="center" wrapText="1"/>
    </xf>
    <xf numFmtId="0" fontId="15" fillId="0" borderId="0" xfId="0" applyFont="1" applyFill="1">
      <alignment vertical="center"/>
    </xf>
    <xf numFmtId="0" fontId="6" fillId="0" borderId="1" xfId="3" applyFont="1" applyBorder="1" applyAlignment="1">
      <alignment vertical="center"/>
    </xf>
    <xf numFmtId="176" fontId="6" fillId="5" borderId="1" xfId="3" applyNumberFormat="1" applyFont="1" applyFill="1" applyBorder="1" applyAlignment="1">
      <alignment horizontal="left" vertical="center" wrapText="1"/>
    </xf>
    <xf numFmtId="0" fontId="6" fillId="0" borderId="1" xfId="3" applyFont="1" applyBorder="1" applyAlignment="1">
      <alignment vertical="center" wrapText="1"/>
    </xf>
    <xf numFmtId="0" fontId="15" fillId="6" borderId="1" xfId="3" applyFont="1" applyFill="1" applyBorder="1" applyAlignment="1">
      <alignment horizontal="right" vertical="center"/>
    </xf>
    <xf numFmtId="0" fontId="15" fillId="2" borderId="1" xfId="3" applyNumberFormat="1" applyFont="1" applyFill="1" applyBorder="1" applyAlignment="1">
      <alignment vertical="center"/>
    </xf>
    <xf numFmtId="0" fontId="15" fillId="0" borderId="0" xfId="0" applyFont="1">
      <alignment vertical="center"/>
    </xf>
    <xf numFmtId="0" fontId="15" fillId="0" borderId="1" xfId="3" applyFont="1" applyFill="1" applyBorder="1" applyAlignment="1">
      <alignment horizontal="center" vertical="center" wrapText="1"/>
    </xf>
    <xf numFmtId="0" fontId="15" fillId="4" borderId="1" xfId="3" applyFont="1" applyFill="1" applyBorder="1" applyAlignment="1">
      <alignment horizontal="right" vertical="center"/>
    </xf>
    <xf numFmtId="1" fontId="15" fillId="0" borderId="1" xfId="3" applyNumberFormat="1" applyFont="1" applyBorder="1" applyAlignment="1">
      <alignment horizontal="right" vertical="center"/>
    </xf>
    <xf numFmtId="1" fontId="6" fillId="3" borderId="3" xfId="3" applyNumberFormat="1" applyFont="1" applyFill="1" applyBorder="1" applyAlignment="1">
      <alignment horizontal="center" vertical="center" wrapText="1"/>
    </xf>
    <xf numFmtId="1" fontId="6" fillId="3" borderId="4" xfId="3" applyNumberFormat="1" applyFont="1" applyFill="1" applyBorder="1" applyAlignment="1">
      <alignment horizontal="center" vertical="center"/>
    </xf>
    <xf numFmtId="1" fontId="6" fillId="3" borderId="5" xfId="3" applyNumberFormat="1" applyFont="1" applyFill="1" applyBorder="1" applyAlignment="1">
      <alignment horizontal="center" vertical="center"/>
    </xf>
    <xf numFmtId="176" fontId="6" fillId="0" borderId="3" xfId="3" applyNumberFormat="1" applyFont="1" applyBorder="1" applyAlignment="1">
      <alignment horizontal="center" vertical="center"/>
    </xf>
    <xf numFmtId="176" fontId="6" fillId="0" borderId="4" xfId="3" applyNumberFormat="1" applyFont="1" applyBorder="1" applyAlignment="1">
      <alignment horizontal="center" vertical="center"/>
    </xf>
    <xf numFmtId="176" fontId="6" fillId="0" borderId="5" xfId="3" applyNumberFormat="1" applyFont="1" applyBorder="1" applyAlignment="1">
      <alignment horizontal="center" vertical="center"/>
    </xf>
    <xf numFmtId="176" fontId="6" fillId="0" borderId="6" xfId="3" applyNumberFormat="1" applyFont="1" applyBorder="1" applyAlignment="1">
      <alignment horizontal="left" vertical="center"/>
    </xf>
    <xf numFmtId="176" fontId="6" fillId="0" borderId="0" xfId="3" applyNumberFormat="1" applyFont="1" applyBorder="1" applyAlignment="1">
      <alignment horizontal="left" vertical="center"/>
    </xf>
  </cellXfs>
  <cellStyles count="4">
    <cellStyle name="Excel Built-in Normal" xfId="1" xr:uid="{00000000-0005-0000-0000-000000000000}"/>
    <cellStyle name="ハイパーリンク" xfId="2" builtinId="8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idewithgps.com/routes/31169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98"/>
  <sheetViews>
    <sheetView tabSelected="1" workbookViewId="0">
      <selection activeCell="B3" sqref="B3:I3"/>
    </sheetView>
  </sheetViews>
  <sheetFormatPr defaultColWidth="8.875" defaultRowHeight="16.5" customHeight="1" x14ac:dyDescent="0.15"/>
  <cols>
    <col min="1" max="1" width="2.625" style="5" customWidth="1"/>
    <col min="2" max="2" width="4.25" style="5" bestFit="1" customWidth="1"/>
    <col min="3" max="3" width="9.375" style="5" customWidth="1"/>
    <col min="4" max="4" width="7.125" style="5" bestFit="1" customWidth="1"/>
    <col min="5" max="5" width="5.5" style="33" bestFit="1" customWidth="1"/>
    <col min="6" max="6" width="4.5" style="5" bestFit="1" customWidth="1"/>
    <col min="7" max="7" width="17.375" style="5" bestFit="1" customWidth="1"/>
    <col min="8" max="8" width="50.5" style="34" bestFit="1" customWidth="1"/>
    <col min="9" max="9" width="57.5" style="5" customWidth="1"/>
    <col min="10" max="10" width="1.625" style="5" customWidth="1"/>
    <col min="11" max="11" width="15.125" style="5" bestFit="1" customWidth="1"/>
    <col min="12" max="12" width="23.875" style="5" bestFit="1" customWidth="1"/>
    <col min="13" max="16384" width="8.875" style="5"/>
  </cols>
  <sheetData>
    <row r="1" spans="2:12" ht="18" customHeight="1" x14ac:dyDescent="0.15">
      <c r="B1" s="2"/>
      <c r="C1" s="3"/>
      <c r="D1" s="3"/>
      <c r="E1" s="3"/>
      <c r="F1" s="3"/>
      <c r="G1" s="3"/>
      <c r="H1" s="1" t="s">
        <v>199</v>
      </c>
      <c r="I1" s="4"/>
    </row>
    <row r="2" spans="2:12" ht="18" customHeight="1" x14ac:dyDescent="0.15">
      <c r="B2" s="110" t="s">
        <v>200</v>
      </c>
      <c r="C2" s="110"/>
      <c r="D2" s="110"/>
      <c r="E2" s="110"/>
      <c r="F2" s="110"/>
      <c r="G2" s="110"/>
      <c r="H2" s="110"/>
      <c r="I2" s="110"/>
    </row>
    <row r="3" spans="2:12" ht="18" customHeight="1" x14ac:dyDescent="0.15">
      <c r="B3" s="109" t="s">
        <v>201</v>
      </c>
      <c r="C3" s="109"/>
      <c r="D3" s="109"/>
      <c r="E3" s="109"/>
      <c r="F3" s="109"/>
      <c r="G3" s="109"/>
      <c r="H3" s="109"/>
      <c r="I3" s="109"/>
    </row>
    <row r="4" spans="2:12" s="47" customFormat="1" ht="18" customHeight="1" x14ac:dyDescent="0.15">
      <c r="B4" s="46" t="s">
        <v>0</v>
      </c>
      <c r="C4" s="6" t="s">
        <v>2</v>
      </c>
      <c r="D4" s="7" t="s">
        <v>3</v>
      </c>
      <c r="E4" s="8" t="s">
        <v>4</v>
      </c>
      <c r="F4" s="8" t="s">
        <v>5</v>
      </c>
      <c r="G4" s="7" t="s">
        <v>6</v>
      </c>
      <c r="H4" s="46" t="s">
        <v>7</v>
      </c>
      <c r="I4" s="7" t="s">
        <v>8</v>
      </c>
    </row>
    <row r="5" spans="2:12" ht="18" customHeight="1" x14ac:dyDescent="0.15">
      <c r="B5" s="64">
        <v>1</v>
      </c>
      <c r="C5" s="71">
        <v>0</v>
      </c>
      <c r="D5" s="72">
        <v>0</v>
      </c>
      <c r="E5" s="42" t="s">
        <v>24</v>
      </c>
      <c r="F5" s="40"/>
      <c r="G5" s="45" t="s">
        <v>1</v>
      </c>
      <c r="H5" s="73" t="s">
        <v>165</v>
      </c>
      <c r="I5" s="9" t="s">
        <v>29</v>
      </c>
      <c r="J5" s="10"/>
      <c r="L5" s="74"/>
    </row>
    <row r="6" spans="2:12" s="47" customFormat="1" ht="18" customHeight="1" x14ac:dyDescent="0.15">
      <c r="B6" s="63">
        <v>2</v>
      </c>
      <c r="C6" s="75">
        <f t="shared" ref="C6:C11" si="0">SUM(C5+D6)</f>
        <v>0.4</v>
      </c>
      <c r="D6" s="76">
        <v>0.4</v>
      </c>
      <c r="E6" s="60" t="s">
        <v>17</v>
      </c>
      <c r="F6" s="51" t="s">
        <v>15</v>
      </c>
      <c r="G6" s="77" t="s">
        <v>108</v>
      </c>
      <c r="H6" s="78" t="s">
        <v>168</v>
      </c>
      <c r="I6" s="77"/>
      <c r="K6" s="5" t="s">
        <v>130</v>
      </c>
      <c r="L6" s="48" t="s">
        <v>229</v>
      </c>
    </row>
    <row r="7" spans="2:12" ht="18" customHeight="1" x14ac:dyDescent="0.15">
      <c r="B7" s="58">
        <v>3</v>
      </c>
      <c r="C7" s="75">
        <f t="shared" si="0"/>
        <v>0.9</v>
      </c>
      <c r="D7" s="59">
        <v>0.5</v>
      </c>
      <c r="E7" s="60" t="s">
        <v>100</v>
      </c>
      <c r="F7" s="51" t="s">
        <v>15</v>
      </c>
      <c r="G7" s="61" t="s">
        <v>108</v>
      </c>
      <c r="H7" s="62" t="s">
        <v>166</v>
      </c>
      <c r="I7" s="79" t="s">
        <v>169</v>
      </c>
      <c r="J7" s="10"/>
    </row>
    <row r="8" spans="2:12" ht="18" customHeight="1" x14ac:dyDescent="0.15">
      <c r="B8" s="63">
        <v>4</v>
      </c>
      <c r="C8" s="75">
        <f t="shared" si="0"/>
        <v>1.7000000000000002</v>
      </c>
      <c r="D8" s="11">
        <v>0.8</v>
      </c>
      <c r="E8" s="12" t="s">
        <v>11</v>
      </c>
      <c r="F8" s="13"/>
      <c r="G8" s="14" t="s">
        <v>10</v>
      </c>
      <c r="H8" s="16" t="s">
        <v>167</v>
      </c>
      <c r="I8" s="16" t="s">
        <v>31</v>
      </c>
    </row>
    <row r="9" spans="2:12" ht="18" customHeight="1" x14ac:dyDescent="0.15">
      <c r="B9" s="58">
        <v>5</v>
      </c>
      <c r="C9" s="75">
        <f t="shared" si="0"/>
        <v>2.2000000000000002</v>
      </c>
      <c r="D9" s="11">
        <v>0.5</v>
      </c>
      <c r="E9" s="12" t="s">
        <v>32</v>
      </c>
      <c r="F9" s="13"/>
      <c r="G9" s="14" t="s">
        <v>10</v>
      </c>
      <c r="H9" s="16" t="s">
        <v>33</v>
      </c>
      <c r="I9" s="16" t="s">
        <v>129</v>
      </c>
    </row>
    <row r="10" spans="2:12" ht="18" customHeight="1" x14ac:dyDescent="0.15">
      <c r="B10" s="63">
        <v>6</v>
      </c>
      <c r="C10" s="75">
        <f t="shared" si="0"/>
        <v>2.4000000000000004</v>
      </c>
      <c r="D10" s="11">
        <v>0.2</v>
      </c>
      <c r="E10" s="12" t="s">
        <v>9</v>
      </c>
      <c r="F10" s="14"/>
      <c r="G10" s="14" t="s">
        <v>10</v>
      </c>
      <c r="H10" s="16" t="s">
        <v>34</v>
      </c>
      <c r="I10" s="16" t="s">
        <v>105</v>
      </c>
    </row>
    <row r="11" spans="2:12" ht="18" customHeight="1" x14ac:dyDescent="0.15">
      <c r="B11" s="58">
        <v>7</v>
      </c>
      <c r="C11" s="75">
        <f t="shared" si="0"/>
        <v>2.6000000000000005</v>
      </c>
      <c r="D11" s="11">
        <v>0.2</v>
      </c>
      <c r="E11" s="17" t="s">
        <v>14</v>
      </c>
      <c r="F11" s="14" t="s">
        <v>34</v>
      </c>
      <c r="G11" s="14" t="s">
        <v>10</v>
      </c>
      <c r="H11" s="16" t="s">
        <v>36</v>
      </c>
      <c r="I11" s="15" t="s">
        <v>35</v>
      </c>
    </row>
    <row r="12" spans="2:12" ht="18" customHeight="1" x14ac:dyDescent="0.15">
      <c r="B12" s="63">
        <v>8</v>
      </c>
      <c r="C12" s="75">
        <f t="shared" ref="C12:C67" si="1">SUM(C11+D12)</f>
        <v>3.1000000000000005</v>
      </c>
      <c r="D12" s="11">
        <v>0.5</v>
      </c>
      <c r="E12" s="12" t="s">
        <v>9</v>
      </c>
      <c r="F12" s="14" t="s">
        <v>15</v>
      </c>
      <c r="G12" s="14" t="s">
        <v>37</v>
      </c>
      <c r="H12" s="18" t="s">
        <v>39</v>
      </c>
      <c r="I12" s="15" t="s">
        <v>38</v>
      </c>
    </row>
    <row r="13" spans="2:12" ht="18" customHeight="1" x14ac:dyDescent="0.15">
      <c r="B13" s="58">
        <v>9</v>
      </c>
      <c r="C13" s="75">
        <f t="shared" si="1"/>
        <v>4.0000000000000009</v>
      </c>
      <c r="D13" s="11">
        <v>0.9</v>
      </c>
      <c r="E13" s="12" t="s">
        <v>17</v>
      </c>
      <c r="F13" s="14" t="s">
        <v>15</v>
      </c>
      <c r="G13" s="14" t="s">
        <v>10</v>
      </c>
      <c r="H13" s="18" t="s">
        <v>40</v>
      </c>
      <c r="I13" s="15" t="s">
        <v>41</v>
      </c>
    </row>
    <row r="14" spans="2:12" ht="18" customHeight="1" x14ac:dyDescent="0.15">
      <c r="B14" s="63">
        <v>10</v>
      </c>
      <c r="C14" s="75">
        <f t="shared" si="1"/>
        <v>5.7000000000000011</v>
      </c>
      <c r="D14" s="11">
        <v>1.7</v>
      </c>
      <c r="E14" s="12" t="s">
        <v>43</v>
      </c>
      <c r="F14" s="14" t="s">
        <v>15</v>
      </c>
      <c r="G14" s="14" t="s">
        <v>44</v>
      </c>
      <c r="H14" s="18" t="s">
        <v>42</v>
      </c>
      <c r="I14" s="15" t="s">
        <v>16</v>
      </c>
    </row>
    <row r="15" spans="2:12" ht="18" customHeight="1" x14ac:dyDescent="0.15">
      <c r="B15" s="58">
        <v>11</v>
      </c>
      <c r="C15" s="75">
        <f t="shared" si="1"/>
        <v>14.8</v>
      </c>
      <c r="D15" s="11">
        <v>9.1</v>
      </c>
      <c r="E15" s="12" t="s">
        <v>11</v>
      </c>
      <c r="F15" s="14" t="s">
        <v>15</v>
      </c>
      <c r="G15" s="14" t="s">
        <v>10</v>
      </c>
      <c r="H15" s="16" t="s">
        <v>107</v>
      </c>
      <c r="I15" s="15" t="s">
        <v>18</v>
      </c>
    </row>
    <row r="16" spans="2:12" ht="18" customHeight="1" x14ac:dyDescent="0.15">
      <c r="B16" s="63">
        <v>12</v>
      </c>
      <c r="C16" s="75">
        <f t="shared" si="1"/>
        <v>15.8</v>
      </c>
      <c r="D16" s="11">
        <v>1</v>
      </c>
      <c r="E16" s="12" t="s">
        <v>12</v>
      </c>
      <c r="F16" s="14" t="s">
        <v>15</v>
      </c>
      <c r="G16" s="14" t="s">
        <v>46</v>
      </c>
      <c r="H16" s="16" t="s">
        <v>45</v>
      </c>
      <c r="I16" s="15" t="s">
        <v>47</v>
      </c>
    </row>
    <row r="17" spans="2:9" ht="18" customHeight="1" x14ac:dyDescent="0.15">
      <c r="B17" s="58">
        <v>13</v>
      </c>
      <c r="C17" s="75">
        <f t="shared" si="1"/>
        <v>19.899999999999999</v>
      </c>
      <c r="D17" s="11">
        <v>4.0999999999999996</v>
      </c>
      <c r="E17" s="17" t="s">
        <v>14</v>
      </c>
      <c r="F17" s="14" t="s">
        <v>15</v>
      </c>
      <c r="G17" s="14" t="s">
        <v>19</v>
      </c>
      <c r="H17" s="16" t="s">
        <v>48</v>
      </c>
      <c r="I17" s="15" t="s">
        <v>20</v>
      </c>
    </row>
    <row r="18" spans="2:9" ht="18" customHeight="1" x14ac:dyDescent="0.15">
      <c r="B18" s="63">
        <v>14</v>
      </c>
      <c r="C18" s="75">
        <f t="shared" si="1"/>
        <v>34.099999999999994</v>
      </c>
      <c r="D18" s="11">
        <v>14.2</v>
      </c>
      <c r="E18" s="12" t="s">
        <v>11</v>
      </c>
      <c r="F18" s="14" t="s">
        <v>15</v>
      </c>
      <c r="G18" s="14" t="s">
        <v>51</v>
      </c>
      <c r="H18" s="16" t="s">
        <v>50</v>
      </c>
      <c r="I18" s="15" t="s">
        <v>49</v>
      </c>
    </row>
    <row r="19" spans="2:9" ht="18" customHeight="1" x14ac:dyDescent="0.15">
      <c r="B19" s="58">
        <v>15</v>
      </c>
      <c r="C19" s="75">
        <f t="shared" si="1"/>
        <v>34.299999999999997</v>
      </c>
      <c r="D19" s="11">
        <v>0.2</v>
      </c>
      <c r="E19" s="12" t="s">
        <v>11</v>
      </c>
      <c r="F19" s="14"/>
      <c r="G19" s="14" t="s">
        <v>21</v>
      </c>
      <c r="H19" s="16" t="s">
        <v>22</v>
      </c>
      <c r="I19" s="16"/>
    </row>
    <row r="20" spans="2:9" ht="18" customHeight="1" x14ac:dyDescent="0.15">
      <c r="B20" s="63">
        <v>16</v>
      </c>
      <c r="C20" s="75">
        <f t="shared" si="1"/>
        <v>39.099999999999994</v>
      </c>
      <c r="D20" s="11">
        <v>4.8</v>
      </c>
      <c r="E20" s="17" t="s">
        <v>14</v>
      </c>
      <c r="F20" s="14" t="s">
        <v>15</v>
      </c>
      <c r="G20" s="14" t="s">
        <v>10</v>
      </c>
      <c r="H20" s="16" t="s">
        <v>52</v>
      </c>
      <c r="I20" s="16" t="s">
        <v>53</v>
      </c>
    </row>
    <row r="21" spans="2:9" ht="18" customHeight="1" x14ac:dyDescent="0.15">
      <c r="B21" s="64">
        <v>17</v>
      </c>
      <c r="C21" s="80">
        <f t="shared" si="1"/>
        <v>39.499999999999993</v>
      </c>
      <c r="D21" s="35">
        <v>0.4</v>
      </c>
      <c r="E21" s="36" t="s">
        <v>14</v>
      </c>
      <c r="F21" s="37" t="s">
        <v>30</v>
      </c>
      <c r="G21" s="40" t="s">
        <v>55</v>
      </c>
      <c r="H21" s="38" t="s">
        <v>54</v>
      </c>
      <c r="I21" s="39" t="s">
        <v>207</v>
      </c>
    </row>
    <row r="22" spans="2:9" ht="18" customHeight="1" x14ac:dyDescent="0.15">
      <c r="B22" s="63">
        <v>18</v>
      </c>
      <c r="C22" s="75">
        <f t="shared" si="1"/>
        <v>40.399999999999991</v>
      </c>
      <c r="D22" s="49">
        <v>0.9</v>
      </c>
      <c r="E22" s="12" t="s">
        <v>23</v>
      </c>
      <c r="F22" s="50"/>
      <c r="G22" s="51" t="s">
        <v>122</v>
      </c>
      <c r="H22" s="52" t="s">
        <v>121</v>
      </c>
      <c r="I22" s="53" t="s">
        <v>171</v>
      </c>
    </row>
    <row r="23" spans="2:9" ht="18" customHeight="1" x14ac:dyDescent="0.15">
      <c r="B23" s="58">
        <v>19</v>
      </c>
      <c r="C23" s="75">
        <f t="shared" si="1"/>
        <v>40.599999999999994</v>
      </c>
      <c r="D23" s="49">
        <v>0.2</v>
      </c>
      <c r="E23" s="12" t="s">
        <v>69</v>
      </c>
      <c r="F23" s="50"/>
      <c r="G23" s="51" t="s">
        <v>123</v>
      </c>
      <c r="H23" s="52" t="s">
        <v>131</v>
      </c>
      <c r="I23" s="53" t="s">
        <v>172</v>
      </c>
    </row>
    <row r="24" spans="2:9" ht="18" customHeight="1" x14ac:dyDescent="0.15">
      <c r="B24" s="63">
        <v>20</v>
      </c>
      <c r="C24" s="75">
        <f t="shared" si="1"/>
        <v>40.699999999999996</v>
      </c>
      <c r="D24" s="49">
        <v>0.1</v>
      </c>
      <c r="E24" s="12" t="s">
        <v>69</v>
      </c>
      <c r="F24" s="50"/>
      <c r="G24" s="51" t="s">
        <v>122</v>
      </c>
      <c r="H24" s="52" t="s">
        <v>124</v>
      </c>
      <c r="I24" s="53" t="s">
        <v>127</v>
      </c>
    </row>
    <row r="25" spans="2:9" ht="18" customHeight="1" x14ac:dyDescent="0.15">
      <c r="B25" s="58">
        <v>21</v>
      </c>
      <c r="C25" s="75">
        <f t="shared" si="1"/>
        <v>40.799999999999997</v>
      </c>
      <c r="D25" s="49">
        <v>0.1</v>
      </c>
      <c r="E25" s="12" t="s">
        <v>69</v>
      </c>
      <c r="F25" s="50"/>
      <c r="G25" s="51" t="s">
        <v>125</v>
      </c>
      <c r="H25" s="52" t="s">
        <v>126</v>
      </c>
      <c r="I25" s="53" t="s">
        <v>173</v>
      </c>
    </row>
    <row r="26" spans="2:9" ht="18" customHeight="1" x14ac:dyDescent="0.15">
      <c r="B26" s="63">
        <v>22</v>
      </c>
      <c r="C26" s="75">
        <f t="shared" si="1"/>
        <v>42.8</v>
      </c>
      <c r="D26" s="11">
        <v>2</v>
      </c>
      <c r="E26" s="12" t="s">
        <v>23</v>
      </c>
      <c r="F26" s="14" t="s">
        <v>30</v>
      </c>
      <c r="G26" s="14" t="s">
        <v>55</v>
      </c>
      <c r="H26" s="16" t="s">
        <v>56</v>
      </c>
      <c r="I26" s="19" t="s">
        <v>132</v>
      </c>
    </row>
    <row r="27" spans="2:9" ht="18" customHeight="1" x14ac:dyDescent="0.15">
      <c r="B27" s="58">
        <v>23</v>
      </c>
      <c r="C27" s="75">
        <f t="shared" si="1"/>
        <v>44.4</v>
      </c>
      <c r="D27" s="11">
        <v>1.6</v>
      </c>
      <c r="E27" s="17" t="s">
        <v>57</v>
      </c>
      <c r="F27" s="14" t="s">
        <v>15</v>
      </c>
      <c r="G27" s="14" t="s">
        <v>1</v>
      </c>
      <c r="H27" s="16" t="s">
        <v>58</v>
      </c>
      <c r="I27" s="19" t="s">
        <v>59</v>
      </c>
    </row>
    <row r="28" spans="2:9" ht="18" customHeight="1" x14ac:dyDescent="0.15">
      <c r="B28" s="63">
        <v>24</v>
      </c>
      <c r="C28" s="75">
        <f t="shared" si="1"/>
        <v>45.199999999999996</v>
      </c>
      <c r="D28" s="11">
        <v>0.8</v>
      </c>
      <c r="E28" s="17" t="s">
        <v>60</v>
      </c>
      <c r="F28" s="14" t="s">
        <v>15</v>
      </c>
      <c r="G28" s="14" t="s">
        <v>62</v>
      </c>
      <c r="H28" s="16" t="s">
        <v>61</v>
      </c>
      <c r="I28" s="19" t="s">
        <v>63</v>
      </c>
    </row>
    <row r="29" spans="2:9" ht="18" customHeight="1" x14ac:dyDescent="0.15">
      <c r="B29" s="58">
        <v>25</v>
      </c>
      <c r="C29" s="75">
        <f t="shared" si="1"/>
        <v>46.8</v>
      </c>
      <c r="D29" s="11">
        <v>1.6</v>
      </c>
      <c r="E29" s="12" t="s">
        <v>23</v>
      </c>
      <c r="F29" s="14" t="s">
        <v>30</v>
      </c>
      <c r="G29" s="14" t="s">
        <v>64</v>
      </c>
      <c r="H29" s="16" t="s">
        <v>66</v>
      </c>
      <c r="I29" s="19" t="s">
        <v>65</v>
      </c>
    </row>
    <row r="30" spans="2:9" ht="18" customHeight="1" x14ac:dyDescent="0.15">
      <c r="B30" s="63">
        <v>26</v>
      </c>
      <c r="C30" s="75">
        <f t="shared" si="1"/>
        <v>52.8</v>
      </c>
      <c r="D30" s="11">
        <v>6</v>
      </c>
      <c r="E30" s="12" t="s">
        <v>12</v>
      </c>
      <c r="F30" s="14" t="s">
        <v>15</v>
      </c>
      <c r="G30" s="14" t="s">
        <v>64</v>
      </c>
      <c r="H30" s="16" t="s">
        <v>67</v>
      </c>
      <c r="I30" s="19" t="s">
        <v>68</v>
      </c>
    </row>
    <row r="31" spans="2:9" ht="18" customHeight="1" x14ac:dyDescent="0.15">
      <c r="B31" s="58">
        <v>27</v>
      </c>
      <c r="C31" s="75">
        <f t="shared" si="1"/>
        <v>57.699999999999996</v>
      </c>
      <c r="D31" s="11">
        <v>4.9000000000000004</v>
      </c>
      <c r="E31" s="12" t="s">
        <v>69</v>
      </c>
      <c r="F31" s="14" t="s">
        <v>34</v>
      </c>
      <c r="G31" s="14" t="s">
        <v>64</v>
      </c>
      <c r="H31" s="16" t="s">
        <v>176</v>
      </c>
      <c r="I31" s="19" t="s">
        <v>177</v>
      </c>
    </row>
    <row r="32" spans="2:9" ht="18" customHeight="1" x14ac:dyDescent="0.15">
      <c r="B32" s="63">
        <v>28</v>
      </c>
      <c r="C32" s="75">
        <f t="shared" si="1"/>
        <v>60.8</v>
      </c>
      <c r="D32" s="11">
        <v>3.1</v>
      </c>
      <c r="E32" s="12" t="s">
        <v>82</v>
      </c>
      <c r="F32" s="14" t="s">
        <v>34</v>
      </c>
      <c r="G32" s="14" t="s">
        <v>179</v>
      </c>
      <c r="H32" s="16" t="s">
        <v>178</v>
      </c>
      <c r="I32" s="19" t="s">
        <v>186</v>
      </c>
    </row>
    <row r="33" spans="2:22" ht="18" customHeight="1" x14ac:dyDescent="0.15">
      <c r="B33" s="58">
        <v>29</v>
      </c>
      <c r="C33" s="75">
        <f t="shared" si="1"/>
        <v>65.599999999999994</v>
      </c>
      <c r="D33" s="11">
        <v>4.8</v>
      </c>
      <c r="E33" s="17" t="s">
        <v>60</v>
      </c>
      <c r="F33" s="14" t="s">
        <v>15</v>
      </c>
      <c r="G33" s="21" t="s">
        <v>70</v>
      </c>
      <c r="H33" s="16" t="s">
        <v>180</v>
      </c>
      <c r="I33" s="16" t="s">
        <v>181</v>
      </c>
    </row>
    <row r="34" spans="2:22" ht="37.5" x14ac:dyDescent="0.15">
      <c r="B34" s="65">
        <v>34</v>
      </c>
      <c r="C34" s="80">
        <f t="shared" si="1"/>
        <v>68.5</v>
      </c>
      <c r="D34" s="41">
        <v>2.9</v>
      </c>
      <c r="E34" s="42" t="s">
        <v>69</v>
      </c>
      <c r="F34" s="40"/>
      <c r="G34" s="40" t="s">
        <v>70</v>
      </c>
      <c r="H34" s="43" t="s">
        <v>133</v>
      </c>
      <c r="I34" s="39" t="s">
        <v>202</v>
      </c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</row>
    <row r="35" spans="2:22" ht="33" customHeight="1" x14ac:dyDescent="0.15">
      <c r="B35" s="58">
        <v>35</v>
      </c>
      <c r="C35" s="75">
        <f t="shared" si="1"/>
        <v>74.7</v>
      </c>
      <c r="D35" s="11">
        <v>6.2</v>
      </c>
      <c r="E35" s="17" t="s">
        <v>60</v>
      </c>
      <c r="F35" s="14" t="s">
        <v>15</v>
      </c>
      <c r="G35" s="21" t="s">
        <v>70</v>
      </c>
      <c r="H35" s="16" t="s">
        <v>182</v>
      </c>
      <c r="I35" s="96" t="s">
        <v>208</v>
      </c>
      <c r="J35" s="20"/>
      <c r="M35" s="20"/>
      <c r="N35" s="20"/>
      <c r="O35" s="20"/>
      <c r="P35" s="20"/>
      <c r="Q35" s="20"/>
      <c r="R35" s="20"/>
      <c r="S35" s="20"/>
      <c r="T35" s="20"/>
      <c r="U35" s="20"/>
    </row>
    <row r="36" spans="2:22" ht="18" customHeight="1" x14ac:dyDescent="0.15">
      <c r="B36" s="63">
        <v>36</v>
      </c>
      <c r="C36" s="75">
        <f t="shared" si="1"/>
        <v>77</v>
      </c>
      <c r="D36" s="11">
        <v>2.2999999999999998</v>
      </c>
      <c r="E36" s="12" t="s">
        <v>13</v>
      </c>
      <c r="F36" s="14" t="s">
        <v>15</v>
      </c>
      <c r="G36" s="14" t="s">
        <v>71</v>
      </c>
      <c r="H36" s="16" t="s">
        <v>183</v>
      </c>
      <c r="I36" s="94" t="s">
        <v>184</v>
      </c>
      <c r="J36" s="20"/>
      <c r="M36" s="20"/>
      <c r="N36" s="20"/>
      <c r="O36" s="20"/>
      <c r="P36" s="20"/>
      <c r="Q36" s="20"/>
      <c r="R36" s="20"/>
      <c r="S36" s="20"/>
      <c r="T36" s="20"/>
      <c r="U36" s="20"/>
    </row>
    <row r="37" spans="2:22" ht="18" customHeight="1" x14ac:dyDescent="0.15">
      <c r="B37" s="58">
        <v>37</v>
      </c>
      <c r="C37" s="75">
        <f t="shared" si="1"/>
        <v>78.7</v>
      </c>
      <c r="D37" s="11">
        <v>1.7</v>
      </c>
      <c r="E37" s="17" t="s">
        <v>60</v>
      </c>
      <c r="F37" s="21" t="s">
        <v>34</v>
      </c>
      <c r="G37" s="14" t="s">
        <v>185</v>
      </c>
      <c r="H37" s="19"/>
      <c r="I37" s="19" t="s">
        <v>187</v>
      </c>
      <c r="J37" s="20"/>
    </row>
    <row r="38" spans="2:22" ht="18" customHeight="1" x14ac:dyDescent="0.15">
      <c r="B38" s="63">
        <v>38</v>
      </c>
      <c r="C38" s="75">
        <f t="shared" si="1"/>
        <v>80.100000000000009</v>
      </c>
      <c r="D38" s="11">
        <v>1.4</v>
      </c>
      <c r="E38" s="12" t="s">
        <v>12</v>
      </c>
      <c r="F38" s="13" t="s">
        <v>30</v>
      </c>
      <c r="G38" s="21" t="s">
        <v>72</v>
      </c>
      <c r="H38" s="19"/>
      <c r="I38" s="19" t="s">
        <v>188</v>
      </c>
      <c r="J38" s="20"/>
      <c r="K38" s="20"/>
      <c r="L38" s="20"/>
    </row>
    <row r="39" spans="2:22" ht="18" customHeight="1" x14ac:dyDescent="0.15">
      <c r="B39" s="58">
        <v>39</v>
      </c>
      <c r="C39" s="75">
        <f t="shared" si="1"/>
        <v>87.2</v>
      </c>
      <c r="D39" s="11">
        <v>7.1</v>
      </c>
      <c r="E39" s="12" t="s">
        <v>11</v>
      </c>
      <c r="F39" s="13" t="s">
        <v>30</v>
      </c>
      <c r="G39" s="14" t="s">
        <v>189</v>
      </c>
      <c r="H39" s="16" t="s">
        <v>190</v>
      </c>
      <c r="I39" s="19" t="s">
        <v>191</v>
      </c>
      <c r="J39" s="20"/>
    </row>
    <row r="40" spans="2:22" s="20" customFormat="1" ht="18" customHeight="1" x14ac:dyDescent="0.15">
      <c r="B40" s="63">
        <v>40</v>
      </c>
      <c r="C40" s="75">
        <f t="shared" si="1"/>
        <v>87.8</v>
      </c>
      <c r="D40" s="44">
        <v>0.6</v>
      </c>
      <c r="E40" s="12" t="s">
        <v>13</v>
      </c>
      <c r="F40" s="13"/>
      <c r="G40" s="14" t="s">
        <v>192</v>
      </c>
      <c r="H40" s="25" t="s">
        <v>34</v>
      </c>
      <c r="I40" s="24" t="s">
        <v>193</v>
      </c>
      <c r="K40" s="5"/>
      <c r="L40" s="5"/>
    </row>
    <row r="41" spans="2:22" ht="18" customHeight="1" x14ac:dyDescent="0.15">
      <c r="B41" s="58">
        <v>41</v>
      </c>
      <c r="C41" s="75">
        <f t="shared" si="1"/>
        <v>93.399999999999991</v>
      </c>
      <c r="D41" s="11">
        <v>5.6</v>
      </c>
      <c r="E41" s="12" t="s">
        <v>43</v>
      </c>
      <c r="F41" s="13" t="s">
        <v>30</v>
      </c>
      <c r="G41" s="21" t="s">
        <v>72</v>
      </c>
      <c r="H41" s="16" t="s">
        <v>73</v>
      </c>
      <c r="I41" s="15" t="s">
        <v>194</v>
      </c>
    </row>
    <row r="42" spans="2:22" ht="38.25" x14ac:dyDescent="0.15">
      <c r="B42" s="65">
        <v>46</v>
      </c>
      <c r="C42" s="80">
        <f t="shared" si="1"/>
        <v>94.399999999999991</v>
      </c>
      <c r="D42" s="41">
        <v>1</v>
      </c>
      <c r="E42" s="36" t="s">
        <v>14</v>
      </c>
      <c r="F42" s="40" t="s">
        <v>30</v>
      </c>
      <c r="G42" s="40" t="s">
        <v>1</v>
      </c>
      <c r="H42" s="95" t="s">
        <v>195</v>
      </c>
      <c r="I42" s="95" t="s">
        <v>203</v>
      </c>
    </row>
    <row r="43" spans="2:22" ht="18" customHeight="1" x14ac:dyDescent="0.15">
      <c r="B43" s="58">
        <v>47</v>
      </c>
      <c r="C43" s="75">
        <f t="shared" si="1"/>
        <v>94.8</v>
      </c>
      <c r="D43" s="54">
        <v>0.4</v>
      </c>
      <c r="E43" s="12" t="s">
        <v>12</v>
      </c>
      <c r="F43" s="51"/>
      <c r="G43" s="14" t="s">
        <v>74</v>
      </c>
      <c r="H43" s="55" t="s">
        <v>134</v>
      </c>
      <c r="I43" s="55" t="s">
        <v>135</v>
      </c>
    </row>
    <row r="44" spans="2:22" ht="18" customHeight="1" x14ac:dyDescent="0.15">
      <c r="B44" s="63">
        <v>48</v>
      </c>
      <c r="C44" s="75">
        <f t="shared" si="1"/>
        <v>95.6</v>
      </c>
      <c r="D44" s="11">
        <v>0.8</v>
      </c>
      <c r="E44" s="12" t="s">
        <v>23</v>
      </c>
      <c r="F44" s="14" t="s">
        <v>34</v>
      </c>
      <c r="G44" s="14" t="s">
        <v>74</v>
      </c>
      <c r="H44" s="16"/>
      <c r="I44" s="16" t="s">
        <v>114</v>
      </c>
    </row>
    <row r="45" spans="2:22" ht="18" customHeight="1" x14ac:dyDescent="0.15">
      <c r="B45" s="58">
        <v>49</v>
      </c>
      <c r="C45" s="75">
        <f t="shared" si="1"/>
        <v>105</v>
      </c>
      <c r="D45" s="11">
        <v>9.4</v>
      </c>
      <c r="E45" s="12" t="s">
        <v>24</v>
      </c>
      <c r="F45" s="21" t="s">
        <v>34</v>
      </c>
      <c r="G45" s="14" t="s">
        <v>74</v>
      </c>
      <c r="H45" s="19" t="s">
        <v>75</v>
      </c>
      <c r="I45" s="19" t="s">
        <v>76</v>
      </c>
      <c r="K45" s="20"/>
      <c r="L45" s="20"/>
    </row>
    <row r="46" spans="2:22" ht="18" customHeight="1" x14ac:dyDescent="0.15">
      <c r="B46" s="63">
        <v>50</v>
      </c>
      <c r="C46" s="75">
        <f t="shared" si="1"/>
        <v>109.1</v>
      </c>
      <c r="D46" s="11">
        <v>4.0999999999999996</v>
      </c>
      <c r="E46" s="12" t="s">
        <v>9</v>
      </c>
      <c r="F46" s="21" t="s">
        <v>15</v>
      </c>
      <c r="G46" s="14" t="s">
        <v>74</v>
      </c>
      <c r="H46" s="19" t="s">
        <v>101</v>
      </c>
      <c r="I46" s="19" t="s">
        <v>77</v>
      </c>
      <c r="K46" s="20"/>
      <c r="L46" s="20"/>
    </row>
    <row r="47" spans="2:22" ht="39.75" customHeight="1" x14ac:dyDescent="0.15">
      <c r="B47" s="58">
        <v>51</v>
      </c>
      <c r="C47" s="75">
        <f t="shared" si="1"/>
        <v>117.69999999999999</v>
      </c>
      <c r="D47" s="11">
        <v>8.6</v>
      </c>
      <c r="E47" s="12" t="s">
        <v>13</v>
      </c>
      <c r="F47" s="21" t="s">
        <v>15</v>
      </c>
      <c r="G47" s="14" t="s">
        <v>74</v>
      </c>
      <c r="H47" s="19" t="s">
        <v>78</v>
      </c>
      <c r="I47" s="25" t="s">
        <v>210</v>
      </c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2:22" ht="34.5" customHeight="1" x14ac:dyDescent="0.15">
      <c r="B48" s="63">
        <v>52</v>
      </c>
      <c r="C48" s="75">
        <f t="shared" si="1"/>
        <v>126.29999999999998</v>
      </c>
      <c r="D48" s="11">
        <v>8.6</v>
      </c>
      <c r="E48" s="17" t="s">
        <v>57</v>
      </c>
      <c r="F48" s="21" t="s">
        <v>15</v>
      </c>
      <c r="G48" s="14" t="s">
        <v>81</v>
      </c>
      <c r="H48" s="19" t="s">
        <v>136</v>
      </c>
      <c r="I48" s="25" t="s">
        <v>211</v>
      </c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 spans="2:21" ht="18" customHeight="1" x14ac:dyDescent="0.15">
      <c r="B49" s="58">
        <v>53</v>
      </c>
      <c r="C49" s="75">
        <f t="shared" si="1"/>
        <v>129.29999999999998</v>
      </c>
      <c r="D49" s="11">
        <v>3</v>
      </c>
      <c r="E49" s="12" t="s">
        <v>11</v>
      </c>
      <c r="F49" s="21" t="s">
        <v>15</v>
      </c>
      <c r="G49" s="14" t="s">
        <v>80</v>
      </c>
      <c r="H49" s="19" t="s">
        <v>79</v>
      </c>
      <c r="I49" s="15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</row>
    <row r="50" spans="2:21" ht="18" customHeight="1" x14ac:dyDescent="0.15">
      <c r="B50" s="63">
        <v>54</v>
      </c>
      <c r="C50" s="75">
        <f t="shared" si="1"/>
        <v>132.6</v>
      </c>
      <c r="D50" s="11">
        <v>3.3</v>
      </c>
      <c r="E50" s="12" t="s">
        <v>24</v>
      </c>
      <c r="F50" s="21"/>
      <c r="G50" s="14" t="s">
        <v>80</v>
      </c>
      <c r="H50" s="19" t="s">
        <v>83</v>
      </c>
      <c r="I50" s="15" t="s">
        <v>84</v>
      </c>
      <c r="M50" s="20"/>
      <c r="N50" s="20"/>
      <c r="O50" s="20"/>
      <c r="P50" s="20"/>
      <c r="Q50" s="20"/>
      <c r="R50" s="20"/>
      <c r="S50" s="20"/>
      <c r="T50" s="20"/>
      <c r="U50" s="20"/>
    </row>
    <row r="51" spans="2:21" ht="18" customHeight="1" x14ac:dyDescent="0.15">
      <c r="B51" s="58">
        <v>55</v>
      </c>
      <c r="C51" s="75">
        <f t="shared" si="1"/>
        <v>134.1</v>
      </c>
      <c r="D51" s="11">
        <v>1.5</v>
      </c>
      <c r="E51" s="12" t="s">
        <v>9</v>
      </c>
      <c r="F51" s="21" t="s">
        <v>15</v>
      </c>
      <c r="G51" s="14" t="s">
        <v>85</v>
      </c>
      <c r="H51" s="19" t="s">
        <v>86</v>
      </c>
      <c r="I51" s="15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</row>
    <row r="52" spans="2:21" ht="37.5" x14ac:dyDescent="0.15">
      <c r="B52" s="65">
        <v>56</v>
      </c>
      <c r="C52" s="80">
        <f t="shared" si="1"/>
        <v>135.6</v>
      </c>
      <c r="D52" s="35">
        <v>1.5</v>
      </c>
      <c r="E52" s="42" t="s">
        <v>24</v>
      </c>
      <c r="F52" s="45"/>
      <c r="G52" s="40" t="s">
        <v>89</v>
      </c>
      <c r="H52" s="43" t="s">
        <v>87</v>
      </c>
      <c r="I52" s="39" t="s">
        <v>206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</row>
    <row r="53" spans="2:21" ht="18" customHeight="1" x14ac:dyDescent="0.15">
      <c r="B53" s="58">
        <v>57</v>
      </c>
      <c r="C53" s="75">
        <f t="shared" si="1"/>
        <v>140.69999999999999</v>
      </c>
      <c r="D53" s="11">
        <v>5.0999999999999996</v>
      </c>
      <c r="E53" s="12" t="s">
        <v>82</v>
      </c>
      <c r="F53" s="13" t="s">
        <v>15</v>
      </c>
      <c r="G53" s="12" t="s">
        <v>88</v>
      </c>
      <c r="H53" s="15" t="s">
        <v>90</v>
      </c>
      <c r="I53" s="22" t="s">
        <v>137</v>
      </c>
      <c r="M53" s="20"/>
      <c r="N53" s="20"/>
      <c r="O53" s="20"/>
      <c r="P53" s="20"/>
      <c r="Q53" s="20"/>
      <c r="R53" s="20"/>
      <c r="S53" s="20"/>
      <c r="T53" s="20"/>
      <c r="U53" s="20"/>
    </row>
    <row r="54" spans="2:21" ht="18" customHeight="1" x14ac:dyDescent="0.15">
      <c r="B54" s="63">
        <v>58</v>
      </c>
      <c r="C54" s="75">
        <f t="shared" si="1"/>
        <v>142.1</v>
      </c>
      <c r="D54" s="11">
        <v>1.4</v>
      </c>
      <c r="E54" s="12" t="s">
        <v>11</v>
      </c>
      <c r="F54" s="13" t="s">
        <v>91</v>
      </c>
      <c r="G54" s="12" t="s">
        <v>92</v>
      </c>
      <c r="H54" s="15" t="s">
        <v>94</v>
      </c>
      <c r="I54" s="22" t="s">
        <v>205</v>
      </c>
      <c r="M54" s="20"/>
      <c r="N54" s="20"/>
      <c r="O54" s="20"/>
      <c r="P54" s="20"/>
      <c r="Q54" s="20"/>
      <c r="R54" s="20"/>
      <c r="S54" s="20"/>
      <c r="T54" s="20"/>
      <c r="U54" s="20"/>
    </row>
    <row r="55" spans="2:21" ht="18" customHeight="1" x14ac:dyDescent="0.15">
      <c r="B55" s="58">
        <v>59</v>
      </c>
      <c r="C55" s="75">
        <f t="shared" si="1"/>
        <v>142.79999999999998</v>
      </c>
      <c r="D55" s="44">
        <v>0.7</v>
      </c>
      <c r="E55" s="12" t="s">
        <v>24</v>
      </c>
      <c r="F55" s="12"/>
      <c r="G55" s="12" t="s">
        <v>88</v>
      </c>
      <c r="H55" s="25" t="s">
        <v>95</v>
      </c>
      <c r="I55" s="24" t="s">
        <v>93</v>
      </c>
    </row>
    <row r="56" spans="2:21" ht="56.25" x14ac:dyDescent="0.15">
      <c r="B56" s="63">
        <v>60</v>
      </c>
      <c r="C56" s="75">
        <f t="shared" si="1"/>
        <v>147.49999999999997</v>
      </c>
      <c r="D56" s="11">
        <v>4.7</v>
      </c>
      <c r="E56" s="17" t="s">
        <v>57</v>
      </c>
      <c r="F56" s="13" t="s">
        <v>15</v>
      </c>
      <c r="G56" s="21" t="s">
        <v>96</v>
      </c>
      <c r="H56" s="19" t="s">
        <v>113</v>
      </c>
      <c r="I56" s="25" t="s">
        <v>174</v>
      </c>
      <c r="J56" s="20"/>
    </row>
    <row r="57" spans="2:21" ht="39" customHeight="1" x14ac:dyDescent="0.15">
      <c r="B57" s="58">
        <v>61</v>
      </c>
      <c r="C57" s="75">
        <f t="shared" si="1"/>
        <v>149.09999999999997</v>
      </c>
      <c r="D57" s="11">
        <v>1.6</v>
      </c>
      <c r="E57" s="17" t="s">
        <v>14</v>
      </c>
      <c r="F57" s="21" t="s">
        <v>15</v>
      </c>
      <c r="G57" s="21" t="s">
        <v>96</v>
      </c>
      <c r="H57" s="19" t="s">
        <v>128</v>
      </c>
      <c r="I57" s="25" t="s">
        <v>212</v>
      </c>
      <c r="J57" s="20"/>
    </row>
    <row r="58" spans="2:21" ht="18" customHeight="1" x14ac:dyDescent="0.15">
      <c r="B58" s="63">
        <v>62</v>
      </c>
      <c r="C58" s="75">
        <f t="shared" si="1"/>
        <v>157.69999999999996</v>
      </c>
      <c r="D58" s="11">
        <v>8.6</v>
      </c>
      <c r="E58" s="17" t="s">
        <v>57</v>
      </c>
      <c r="F58" s="21" t="s">
        <v>15</v>
      </c>
      <c r="G58" s="21" t="s">
        <v>97</v>
      </c>
      <c r="H58" s="19" t="s">
        <v>98</v>
      </c>
      <c r="I58" s="19" t="s">
        <v>99</v>
      </c>
      <c r="J58" s="20"/>
    </row>
    <row r="59" spans="2:21" ht="18" customHeight="1" x14ac:dyDescent="0.15">
      <c r="B59" s="64">
        <v>63</v>
      </c>
      <c r="C59" s="80">
        <f t="shared" si="1"/>
        <v>161.99999999999997</v>
      </c>
      <c r="D59" s="41">
        <v>4.3</v>
      </c>
      <c r="E59" s="36" t="s">
        <v>57</v>
      </c>
      <c r="F59" s="40" t="s">
        <v>15</v>
      </c>
      <c r="G59" s="40" t="s">
        <v>97</v>
      </c>
      <c r="H59" s="43" t="s">
        <v>138</v>
      </c>
      <c r="I59" s="43" t="s">
        <v>204</v>
      </c>
      <c r="J59" s="20"/>
      <c r="K59" s="20"/>
      <c r="L59" s="20"/>
    </row>
    <row r="60" spans="2:21" ht="18" customHeight="1" x14ac:dyDescent="0.15">
      <c r="B60" s="63">
        <v>64</v>
      </c>
      <c r="C60" s="75">
        <f t="shared" si="1"/>
        <v>164.09999999999997</v>
      </c>
      <c r="D60" s="11">
        <v>2.1</v>
      </c>
      <c r="E60" s="17" t="s">
        <v>100</v>
      </c>
      <c r="F60" s="13" t="s">
        <v>30</v>
      </c>
      <c r="G60" s="23" t="s">
        <v>139</v>
      </c>
      <c r="H60" s="15" t="s">
        <v>140</v>
      </c>
      <c r="I60" s="19" t="s">
        <v>141</v>
      </c>
      <c r="J60" s="20"/>
    </row>
    <row r="61" spans="2:21" ht="18" customHeight="1" x14ac:dyDescent="0.15">
      <c r="B61" s="58">
        <v>65</v>
      </c>
      <c r="C61" s="75">
        <f t="shared" si="1"/>
        <v>164.19999999999996</v>
      </c>
      <c r="D61" s="11">
        <v>0.1</v>
      </c>
      <c r="E61" s="12" t="s">
        <v>11</v>
      </c>
      <c r="F61" s="21" t="s">
        <v>34</v>
      </c>
      <c r="G61" s="23" t="s">
        <v>1</v>
      </c>
      <c r="H61" s="15" t="s">
        <v>142</v>
      </c>
      <c r="I61" s="19" t="s">
        <v>143</v>
      </c>
      <c r="J61" s="20"/>
      <c r="K61" s="57"/>
      <c r="L61" s="57"/>
      <c r="M61" s="20"/>
      <c r="N61" s="20"/>
      <c r="O61" s="20"/>
      <c r="P61" s="20"/>
      <c r="Q61" s="20"/>
      <c r="R61" s="20"/>
      <c r="S61" s="20"/>
      <c r="T61" s="20"/>
      <c r="U61" s="20"/>
    </row>
    <row r="62" spans="2:21" ht="18" customHeight="1" x14ac:dyDescent="0.15">
      <c r="B62" s="63">
        <v>66</v>
      </c>
      <c r="C62" s="75">
        <f t="shared" si="1"/>
        <v>164.39999999999995</v>
      </c>
      <c r="D62" s="11">
        <v>0.2</v>
      </c>
      <c r="E62" s="12" t="s">
        <v>144</v>
      </c>
      <c r="F62" s="21" t="s">
        <v>34</v>
      </c>
      <c r="G62" s="21" t="s">
        <v>1</v>
      </c>
      <c r="H62" s="15" t="s">
        <v>145</v>
      </c>
      <c r="I62" s="19"/>
      <c r="J62" s="20"/>
    </row>
    <row r="63" spans="2:21" s="57" customFormat="1" ht="18" customHeight="1" x14ac:dyDescent="0.15">
      <c r="B63" s="58">
        <v>67</v>
      </c>
      <c r="C63" s="75">
        <f t="shared" si="1"/>
        <v>164.49999999999994</v>
      </c>
      <c r="D63" s="54">
        <v>0.1</v>
      </c>
      <c r="E63" s="12" t="s">
        <v>11</v>
      </c>
      <c r="F63" s="51" t="s">
        <v>34</v>
      </c>
      <c r="G63" s="51" t="s">
        <v>1</v>
      </c>
      <c r="H63" s="55" t="s">
        <v>34</v>
      </c>
      <c r="I63" s="19" t="s">
        <v>146</v>
      </c>
      <c r="K63" s="5"/>
      <c r="L63" s="5"/>
    </row>
    <row r="64" spans="2:21" ht="18" customHeight="1" x14ac:dyDescent="0.15">
      <c r="B64" s="63">
        <v>68</v>
      </c>
      <c r="C64" s="75">
        <f t="shared" si="1"/>
        <v>164.59999999999994</v>
      </c>
      <c r="D64" s="11">
        <v>0.1</v>
      </c>
      <c r="E64" s="12" t="s">
        <v>144</v>
      </c>
      <c r="F64" s="21" t="s">
        <v>34</v>
      </c>
      <c r="G64" s="21" t="s">
        <v>1</v>
      </c>
      <c r="H64" s="15" t="s">
        <v>147</v>
      </c>
      <c r="I64" s="19"/>
      <c r="J64" s="20"/>
    </row>
    <row r="65" spans="2:10" ht="18" customHeight="1" x14ac:dyDescent="0.15">
      <c r="B65" s="58">
        <v>69</v>
      </c>
      <c r="C65" s="75">
        <f t="shared" si="1"/>
        <v>164.59999999999994</v>
      </c>
      <c r="D65" s="11">
        <v>0</v>
      </c>
      <c r="E65" s="12" t="s">
        <v>11</v>
      </c>
      <c r="F65" s="21" t="s">
        <v>34</v>
      </c>
      <c r="G65" s="21" t="s">
        <v>1</v>
      </c>
      <c r="H65" s="15" t="s">
        <v>148</v>
      </c>
      <c r="I65" s="19" t="s">
        <v>34</v>
      </c>
    </row>
    <row r="66" spans="2:10" ht="18" customHeight="1" x14ac:dyDescent="0.15">
      <c r="B66" s="63">
        <v>70</v>
      </c>
      <c r="C66" s="75">
        <f t="shared" si="1"/>
        <v>165.49999999999994</v>
      </c>
      <c r="D66" s="11">
        <v>0.9</v>
      </c>
      <c r="E66" s="12" t="s">
        <v>11</v>
      </c>
      <c r="F66" s="21" t="s">
        <v>15</v>
      </c>
      <c r="G66" s="21" t="s">
        <v>1</v>
      </c>
      <c r="H66" s="15" t="s">
        <v>149</v>
      </c>
      <c r="I66" s="81" t="s">
        <v>150</v>
      </c>
      <c r="J66" s="5" t="s">
        <v>34</v>
      </c>
    </row>
    <row r="67" spans="2:10" ht="18" customHeight="1" x14ac:dyDescent="0.15">
      <c r="B67" s="58">
        <v>71</v>
      </c>
      <c r="C67" s="75">
        <f t="shared" si="1"/>
        <v>170.29999999999995</v>
      </c>
      <c r="D67" s="11">
        <v>4.8</v>
      </c>
      <c r="E67" s="12" t="s">
        <v>102</v>
      </c>
      <c r="F67" s="21" t="s">
        <v>30</v>
      </c>
      <c r="G67" s="21" t="s">
        <v>1</v>
      </c>
      <c r="H67" s="15" t="s">
        <v>151</v>
      </c>
      <c r="I67" s="15"/>
    </row>
    <row r="68" spans="2:10" ht="18" customHeight="1" x14ac:dyDescent="0.15">
      <c r="B68" s="63">
        <v>72</v>
      </c>
      <c r="C68" s="75">
        <f t="shared" ref="C68:C85" si="2">SUM(C67+D68)</f>
        <v>170.79999999999995</v>
      </c>
      <c r="D68" s="11">
        <v>0.5</v>
      </c>
      <c r="E68" s="12" t="s">
        <v>152</v>
      </c>
      <c r="F68" s="21" t="s">
        <v>15</v>
      </c>
      <c r="G68" s="23" t="s">
        <v>97</v>
      </c>
      <c r="H68" s="15" t="s">
        <v>153</v>
      </c>
      <c r="I68" s="19"/>
    </row>
    <row r="69" spans="2:10" ht="18" customHeight="1" x14ac:dyDescent="0.15">
      <c r="B69" s="58">
        <v>73</v>
      </c>
      <c r="C69" s="75">
        <f t="shared" si="2"/>
        <v>173.09999999999997</v>
      </c>
      <c r="D69" s="11">
        <v>2.2999999999999998</v>
      </c>
      <c r="E69" s="12" t="s">
        <v>11</v>
      </c>
      <c r="F69" s="21" t="s">
        <v>15</v>
      </c>
      <c r="G69" s="23" t="s">
        <v>1</v>
      </c>
      <c r="H69" s="15" t="s">
        <v>154</v>
      </c>
      <c r="I69" s="19" t="s">
        <v>155</v>
      </c>
    </row>
    <row r="70" spans="2:10" ht="18" customHeight="1" x14ac:dyDescent="0.15">
      <c r="B70" s="63">
        <v>74</v>
      </c>
      <c r="C70" s="75">
        <f t="shared" si="2"/>
        <v>174.39999999999998</v>
      </c>
      <c r="D70" s="11">
        <v>1.3</v>
      </c>
      <c r="E70" s="17" t="s">
        <v>156</v>
      </c>
      <c r="F70" s="21" t="s">
        <v>15</v>
      </c>
      <c r="G70" s="21" t="s">
        <v>159</v>
      </c>
      <c r="H70" s="15" t="s">
        <v>157</v>
      </c>
      <c r="I70" s="19" t="s">
        <v>158</v>
      </c>
    </row>
    <row r="71" spans="2:10" ht="18" customHeight="1" x14ac:dyDescent="0.15">
      <c r="B71" s="58">
        <v>75</v>
      </c>
      <c r="C71" s="75">
        <f t="shared" si="2"/>
        <v>181.59999999999997</v>
      </c>
      <c r="D71" s="11">
        <v>7.2</v>
      </c>
      <c r="E71" s="17" t="s">
        <v>14</v>
      </c>
      <c r="F71" s="21" t="s">
        <v>15</v>
      </c>
      <c r="G71" s="23" t="s">
        <v>1</v>
      </c>
      <c r="H71" s="15" t="s">
        <v>160</v>
      </c>
      <c r="I71" s="19" t="s">
        <v>161</v>
      </c>
    </row>
    <row r="72" spans="2:10" ht="18" customHeight="1" x14ac:dyDescent="0.15">
      <c r="B72" s="63">
        <v>76</v>
      </c>
      <c r="C72" s="75">
        <f t="shared" si="2"/>
        <v>182.89999999999998</v>
      </c>
      <c r="D72" s="11">
        <v>1.3</v>
      </c>
      <c r="E72" s="17" t="s">
        <v>14</v>
      </c>
      <c r="F72" s="21" t="s">
        <v>15</v>
      </c>
      <c r="G72" s="21" t="s">
        <v>104</v>
      </c>
      <c r="H72" s="19" t="s">
        <v>162</v>
      </c>
      <c r="I72" s="24" t="s">
        <v>163</v>
      </c>
      <c r="J72" s="20"/>
    </row>
    <row r="73" spans="2:10" s="99" customFormat="1" ht="18" customHeight="1" x14ac:dyDescent="0.15">
      <c r="B73" s="97">
        <v>77</v>
      </c>
      <c r="C73" s="68">
        <f t="shared" si="2"/>
        <v>188.59999999999997</v>
      </c>
      <c r="D73" s="70">
        <v>5.7</v>
      </c>
      <c r="E73" s="82" t="s">
        <v>43</v>
      </c>
      <c r="F73" s="85" t="s">
        <v>15</v>
      </c>
      <c r="G73" s="85" t="s">
        <v>1</v>
      </c>
      <c r="H73" s="88" t="s">
        <v>164</v>
      </c>
      <c r="I73" s="89" t="s">
        <v>213</v>
      </c>
    </row>
    <row r="74" spans="2:10" ht="18" customHeight="1" x14ac:dyDescent="0.15">
      <c r="B74" s="98">
        <v>78</v>
      </c>
      <c r="C74" s="68">
        <f t="shared" si="2"/>
        <v>191.69999999999996</v>
      </c>
      <c r="D74" s="70">
        <v>3.1</v>
      </c>
      <c r="E74" s="82" t="s">
        <v>23</v>
      </c>
      <c r="F74" s="85" t="s">
        <v>214</v>
      </c>
      <c r="G74" s="82" t="s">
        <v>1</v>
      </c>
      <c r="H74" s="88" t="s">
        <v>216</v>
      </c>
      <c r="I74" s="83" t="s">
        <v>215</v>
      </c>
    </row>
    <row r="75" spans="2:10" s="99" customFormat="1" ht="18" customHeight="1" x14ac:dyDescent="0.15">
      <c r="B75" s="97">
        <v>79</v>
      </c>
      <c r="C75" s="68">
        <f t="shared" si="2"/>
        <v>191.89999999999995</v>
      </c>
      <c r="D75" s="70">
        <v>0.2</v>
      </c>
      <c r="E75" s="84" t="s">
        <v>57</v>
      </c>
      <c r="F75" s="85" t="s">
        <v>15</v>
      </c>
      <c r="G75" s="82" t="s">
        <v>1</v>
      </c>
      <c r="H75" s="88" t="s">
        <v>218</v>
      </c>
      <c r="I75" s="83" t="s">
        <v>217</v>
      </c>
    </row>
    <row r="76" spans="2:10" s="99" customFormat="1" ht="18" customHeight="1" x14ac:dyDescent="0.15">
      <c r="B76" s="98">
        <v>80</v>
      </c>
      <c r="C76" s="68">
        <f t="shared" si="2"/>
        <v>192.69999999999996</v>
      </c>
      <c r="D76" s="70">
        <v>0.8</v>
      </c>
      <c r="E76" s="84" t="s">
        <v>60</v>
      </c>
      <c r="F76" s="85" t="s">
        <v>15</v>
      </c>
      <c r="G76" s="100" t="s">
        <v>104</v>
      </c>
      <c r="H76" s="89" t="s">
        <v>219</v>
      </c>
      <c r="I76" s="83" t="s">
        <v>220</v>
      </c>
    </row>
    <row r="77" spans="2:10" s="99" customFormat="1" ht="18" customHeight="1" x14ac:dyDescent="0.15">
      <c r="B77" s="97">
        <v>81</v>
      </c>
      <c r="C77" s="68">
        <f t="shared" si="2"/>
        <v>192.79999999999995</v>
      </c>
      <c r="D77" s="70">
        <v>0.1</v>
      </c>
      <c r="E77" s="84" t="s">
        <v>60</v>
      </c>
      <c r="F77" s="85" t="s">
        <v>15</v>
      </c>
      <c r="G77" s="100" t="s">
        <v>103</v>
      </c>
      <c r="H77" s="89" t="s">
        <v>221</v>
      </c>
      <c r="I77" s="83"/>
    </row>
    <row r="78" spans="2:10" s="99" customFormat="1" ht="18" customHeight="1" x14ac:dyDescent="0.15">
      <c r="B78" s="98">
        <v>82</v>
      </c>
      <c r="C78" s="68">
        <f t="shared" si="2"/>
        <v>193.99999999999994</v>
      </c>
      <c r="D78" s="70">
        <v>1.2</v>
      </c>
      <c r="E78" s="84" t="s">
        <v>60</v>
      </c>
      <c r="F78" s="85" t="s">
        <v>15</v>
      </c>
      <c r="G78" s="100" t="s">
        <v>103</v>
      </c>
      <c r="H78" s="89" t="s">
        <v>222</v>
      </c>
      <c r="I78" s="83"/>
    </row>
    <row r="79" spans="2:10" s="99" customFormat="1" ht="18" customHeight="1" x14ac:dyDescent="0.15">
      <c r="B79" s="97">
        <v>83</v>
      </c>
      <c r="C79" s="68">
        <f t="shared" si="2"/>
        <v>194.19999999999993</v>
      </c>
      <c r="D79" s="70">
        <v>0.2</v>
      </c>
      <c r="E79" s="84" t="s">
        <v>60</v>
      </c>
      <c r="F79" s="85" t="s">
        <v>15</v>
      </c>
      <c r="G79" s="100" t="s">
        <v>1</v>
      </c>
      <c r="H79" s="89" t="s">
        <v>224</v>
      </c>
      <c r="I79" s="83" t="s">
        <v>223</v>
      </c>
    </row>
    <row r="80" spans="2:10" s="99" customFormat="1" ht="18" customHeight="1" x14ac:dyDescent="0.15">
      <c r="B80" s="98">
        <v>84</v>
      </c>
      <c r="C80" s="68">
        <f t="shared" si="2"/>
        <v>194.99999999999994</v>
      </c>
      <c r="D80" s="70">
        <v>0.8</v>
      </c>
      <c r="E80" s="84" t="s">
        <v>14</v>
      </c>
      <c r="F80" s="85"/>
      <c r="G80" s="100" t="s">
        <v>1</v>
      </c>
      <c r="H80" s="83" t="s">
        <v>225</v>
      </c>
      <c r="I80" s="83" t="s">
        <v>227</v>
      </c>
    </row>
    <row r="81" spans="2:12" s="99" customFormat="1" ht="18" customHeight="1" x14ac:dyDescent="0.15">
      <c r="B81" s="97">
        <v>85</v>
      </c>
      <c r="C81" s="68">
        <f t="shared" si="2"/>
        <v>195.89999999999995</v>
      </c>
      <c r="D81" s="70">
        <v>0.9</v>
      </c>
      <c r="E81" s="84" t="s">
        <v>60</v>
      </c>
      <c r="F81" s="85" t="s">
        <v>15</v>
      </c>
      <c r="G81" s="100" t="s">
        <v>103</v>
      </c>
      <c r="H81" s="89" t="s">
        <v>226</v>
      </c>
      <c r="I81" s="83"/>
    </row>
    <row r="82" spans="2:12" s="99" customFormat="1" ht="18" customHeight="1" x14ac:dyDescent="0.15">
      <c r="B82" s="98">
        <v>86</v>
      </c>
      <c r="C82" s="68">
        <f t="shared" si="2"/>
        <v>197.99999999999994</v>
      </c>
      <c r="D82" s="70">
        <v>2.1</v>
      </c>
      <c r="E82" s="82" t="s">
        <v>23</v>
      </c>
      <c r="F82" s="85" t="s">
        <v>15</v>
      </c>
      <c r="G82" s="100" t="s">
        <v>103</v>
      </c>
      <c r="H82" s="90" t="s">
        <v>115</v>
      </c>
      <c r="I82" s="83" t="s">
        <v>120</v>
      </c>
      <c r="J82" s="93"/>
    </row>
    <row r="83" spans="2:12" s="99" customFormat="1" ht="18" customHeight="1" x14ac:dyDescent="0.15">
      <c r="B83" s="97">
        <v>87</v>
      </c>
      <c r="C83" s="68">
        <f t="shared" si="2"/>
        <v>198.29999999999995</v>
      </c>
      <c r="D83" s="70">
        <v>0.3</v>
      </c>
      <c r="E83" s="82" t="s">
        <v>9</v>
      </c>
      <c r="F83" s="85" t="s">
        <v>15</v>
      </c>
      <c r="G83" s="100" t="s">
        <v>1</v>
      </c>
      <c r="H83" s="90"/>
      <c r="I83" s="83" t="s">
        <v>112</v>
      </c>
      <c r="J83" s="93"/>
    </row>
    <row r="84" spans="2:12" s="99" customFormat="1" ht="18" customHeight="1" x14ac:dyDescent="0.15">
      <c r="B84" s="98">
        <v>88</v>
      </c>
      <c r="C84" s="68">
        <f t="shared" si="2"/>
        <v>198.59999999999997</v>
      </c>
      <c r="D84" s="70">
        <v>0.3</v>
      </c>
      <c r="E84" s="84" t="s">
        <v>60</v>
      </c>
      <c r="F84" s="85" t="s">
        <v>15</v>
      </c>
      <c r="G84" s="100" t="s">
        <v>1</v>
      </c>
      <c r="H84" s="90" t="s">
        <v>116</v>
      </c>
      <c r="I84" s="83" t="s">
        <v>170</v>
      </c>
      <c r="J84" s="93"/>
    </row>
    <row r="85" spans="2:12" s="99" customFormat="1" ht="37.5" x14ac:dyDescent="0.15">
      <c r="B85" s="101">
        <v>89</v>
      </c>
      <c r="C85" s="69">
        <f t="shared" si="2"/>
        <v>199.99999999999997</v>
      </c>
      <c r="D85" s="86">
        <v>1.4</v>
      </c>
      <c r="E85" s="91" t="s">
        <v>196</v>
      </c>
      <c r="F85" s="66" t="s">
        <v>30</v>
      </c>
      <c r="G85" s="92" t="s">
        <v>117</v>
      </c>
      <c r="H85" s="87" t="s">
        <v>197</v>
      </c>
      <c r="I85" s="67" t="s">
        <v>228</v>
      </c>
    </row>
    <row r="86" spans="2:12" ht="18" customHeight="1" x14ac:dyDescent="0.15">
      <c r="B86" s="106" t="s">
        <v>198</v>
      </c>
      <c r="C86" s="107"/>
      <c r="D86" s="107"/>
      <c r="E86" s="107"/>
      <c r="F86" s="107"/>
      <c r="G86" s="107"/>
      <c r="H86" s="107"/>
      <c r="I86" s="108"/>
    </row>
    <row r="87" spans="2:12" ht="18" customHeight="1" x14ac:dyDescent="0.15">
      <c r="B87" s="102">
        <v>90</v>
      </c>
      <c r="C87" s="11">
        <v>200.1</v>
      </c>
      <c r="D87" s="11">
        <v>0.1</v>
      </c>
      <c r="E87" s="12" t="s">
        <v>11</v>
      </c>
      <c r="F87" s="21" t="s">
        <v>34</v>
      </c>
      <c r="G87" s="23" t="s">
        <v>1</v>
      </c>
      <c r="H87" s="56" t="s">
        <v>118</v>
      </c>
      <c r="I87" s="56" t="s">
        <v>119</v>
      </c>
    </row>
    <row r="88" spans="2:12" ht="43.5" customHeight="1" x14ac:dyDescent="0.15">
      <c r="B88" s="103" t="s">
        <v>175</v>
      </c>
      <c r="C88" s="104"/>
      <c r="D88" s="104"/>
      <c r="E88" s="104"/>
      <c r="F88" s="104"/>
      <c r="G88" s="104"/>
      <c r="H88" s="104"/>
      <c r="I88" s="105"/>
    </row>
    <row r="89" spans="2:12" ht="17.25" customHeight="1" x14ac:dyDescent="0.15">
      <c r="B89" s="26"/>
      <c r="C89" s="26"/>
      <c r="D89" s="26"/>
      <c r="E89" s="26"/>
      <c r="F89" s="26"/>
      <c r="G89" s="26"/>
      <c r="H89" s="26"/>
      <c r="I89" s="4" t="s">
        <v>209</v>
      </c>
      <c r="J89" s="27"/>
      <c r="K89" s="29"/>
    </row>
    <row r="90" spans="2:12" ht="18.75" x14ac:dyDescent="0.15">
      <c r="B90" s="28"/>
      <c r="C90" s="28"/>
      <c r="D90" s="28"/>
      <c r="E90" s="28"/>
      <c r="F90" s="28"/>
      <c r="G90" s="28"/>
      <c r="H90" s="28" t="s">
        <v>106</v>
      </c>
      <c r="I90" s="28"/>
      <c r="J90" s="28"/>
      <c r="K90" s="29"/>
      <c r="L90" s="29"/>
    </row>
    <row r="91" spans="2:12" ht="18.75" x14ac:dyDescent="0.15">
      <c r="B91" s="28"/>
      <c r="C91" s="28"/>
      <c r="D91" s="28"/>
      <c r="E91" s="28"/>
      <c r="F91" s="28"/>
      <c r="G91" s="28"/>
      <c r="H91" s="28"/>
      <c r="I91" s="28"/>
      <c r="J91" s="28"/>
      <c r="K91" s="29"/>
      <c r="L91" s="29"/>
    </row>
    <row r="92" spans="2:12" s="29" customFormat="1" ht="16.5" customHeight="1" x14ac:dyDescent="0.15">
      <c r="B92" s="30">
        <v>1</v>
      </c>
      <c r="C92" s="30" t="s">
        <v>25</v>
      </c>
      <c r="E92" s="30"/>
      <c r="F92" s="30"/>
      <c r="G92" s="30"/>
      <c r="H92" s="31"/>
      <c r="I92" s="32"/>
      <c r="J92" s="32"/>
    </row>
    <row r="93" spans="2:12" s="29" customFormat="1" ht="16.5" customHeight="1" x14ac:dyDescent="0.15">
      <c r="B93" s="30">
        <v>2</v>
      </c>
      <c r="C93" s="30" t="s">
        <v>26</v>
      </c>
      <c r="E93" s="30"/>
      <c r="F93" s="30"/>
      <c r="G93" s="30"/>
      <c r="H93" s="31"/>
      <c r="I93" s="32"/>
      <c r="J93" s="32"/>
    </row>
    <row r="94" spans="2:12" s="29" customFormat="1" ht="16.5" customHeight="1" x14ac:dyDescent="0.15">
      <c r="B94" s="30">
        <v>3</v>
      </c>
      <c r="C94" s="30" t="s">
        <v>109</v>
      </c>
      <c r="E94" s="30"/>
      <c r="F94" s="30"/>
      <c r="G94" s="30"/>
      <c r="H94" s="31"/>
      <c r="I94" s="32"/>
      <c r="J94" s="32"/>
    </row>
    <row r="95" spans="2:12" s="29" customFormat="1" ht="16.5" customHeight="1" x14ac:dyDescent="0.15">
      <c r="B95" s="30">
        <v>4</v>
      </c>
      <c r="C95" s="29" t="s">
        <v>27</v>
      </c>
      <c r="E95" s="30"/>
      <c r="F95" s="30"/>
      <c r="G95" s="30"/>
      <c r="H95" s="31"/>
      <c r="I95" s="32"/>
      <c r="J95" s="32"/>
    </row>
    <row r="96" spans="2:12" s="29" customFormat="1" ht="16.5" customHeight="1" x14ac:dyDescent="0.15">
      <c r="B96" s="30">
        <v>5</v>
      </c>
      <c r="C96" s="30" t="s">
        <v>110</v>
      </c>
      <c r="E96" s="30"/>
      <c r="F96" s="30"/>
      <c r="G96" s="30"/>
      <c r="H96" s="31"/>
      <c r="I96" s="32"/>
      <c r="J96" s="32"/>
      <c r="K96" s="5"/>
    </row>
    <row r="97" spans="2:12" s="29" customFormat="1" ht="16.5" customHeight="1" x14ac:dyDescent="0.15">
      <c r="B97" s="30">
        <v>6</v>
      </c>
      <c r="C97" s="30" t="s">
        <v>28</v>
      </c>
      <c r="E97" s="30"/>
      <c r="F97" s="30"/>
      <c r="G97" s="30"/>
      <c r="H97" s="31"/>
      <c r="I97" s="32"/>
      <c r="J97" s="32"/>
      <c r="K97" s="5"/>
      <c r="L97" s="5"/>
    </row>
    <row r="98" spans="2:12" s="29" customFormat="1" ht="16.5" customHeight="1" x14ac:dyDescent="0.15">
      <c r="B98" s="30">
        <v>7</v>
      </c>
      <c r="C98" s="30" t="s">
        <v>111</v>
      </c>
      <c r="E98" s="30"/>
      <c r="F98" s="30"/>
      <c r="G98" s="30"/>
      <c r="H98" s="31"/>
      <c r="I98" s="32"/>
      <c r="J98" s="32"/>
      <c r="K98" s="5"/>
      <c r="L98" s="5"/>
    </row>
  </sheetData>
  <sheetProtection selectLockedCells="1" selectUnlockedCells="1"/>
  <mergeCells count="4">
    <mergeCell ref="B88:I88"/>
    <mergeCell ref="B86:I86"/>
    <mergeCell ref="B3:I3"/>
    <mergeCell ref="B2:I2"/>
  </mergeCells>
  <phoneticPr fontId="4"/>
  <hyperlinks>
    <hyperlink ref="L6" r:id="rId1" xr:uid="{00000000-0004-0000-0000-000000000000}"/>
  </hyperlinks>
  <pageMargins left="0.25" right="0.25" top="0.55347222222222225" bottom="0.52708333333333335" header="0.51180555555555551" footer="0.51180555555555551"/>
  <pageSetup paperSize="9" firstPageNumber="0" fitToHeight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ｖ1.0</vt:lpstr>
      <vt:lpstr>ｖ1.0!Print_Area</vt:lpstr>
      <vt:lpstr>ｖ1.0!Print_Titles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さん お父</cp:lastModifiedBy>
  <dcterms:created xsi:type="dcterms:W3CDTF">2014-01-14T06:08:36Z</dcterms:created>
  <dcterms:modified xsi:type="dcterms:W3CDTF">2019-10-19T12:04:26Z</dcterms:modified>
</cp:coreProperties>
</file>