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6" i="1" l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<sst xmlns="http://schemas.openxmlformats.org/spreadsheetml/2006/main" count="360" uniqueCount="223">
  <si>
    <t>2021BRM417富士五湖400km</t>
    <rPh sb="10" eb="14">
      <t>フジゴコ</t>
    </rPh>
    <phoneticPr fontId="7"/>
  </si>
  <si>
    <t>＊キューシートは予告なく変更する場合があります。</t>
  </si>
  <si>
    <t>合計</t>
    <rPh sb="0" eb="2">
      <t>ゴウケイ</t>
    </rPh>
    <phoneticPr fontId="7"/>
  </si>
  <si>
    <t>区間</t>
    <rPh sb="0" eb="2">
      <t>クカン</t>
    </rPh>
    <phoneticPr fontId="7"/>
  </si>
  <si>
    <t>進路</t>
    <rPh sb="0" eb="2">
      <t>シンロ</t>
    </rPh>
    <phoneticPr fontId="7"/>
  </si>
  <si>
    <t>交差点名・通過地点他</t>
    <rPh sb="0" eb="3">
      <t>コウサテン</t>
    </rPh>
    <rPh sb="3" eb="4">
      <t>メイ</t>
    </rPh>
    <rPh sb="5" eb="9">
      <t>ツウカチテン</t>
    </rPh>
    <rPh sb="9" eb="10">
      <t>タ</t>
    </rPh>
    <phoneticPr fontId="7"/>
  </si>
  <si>
    <t>［道路標識］</t>
    <rPh sb="1" eb="3">
      <t>ドウロ</t>
    </rPh>
    <rPh sb="3" eb="5">
      <t>ヒョウシキ</t>
    </rPh>
    <phoneticPr fontId="7"/>
  </si>
  <si>
    <t>道路</t>
    <rPh sb="0" eb="2">
      <t>ドウロ</t>
    </rPh>
    <phoneticPr fontId="7"/>
  </si>
  <si>
    <t>備考</t>
    <rPh sb="0" eb="2">
      <t>ビコウ</t>
    </rPh>
    <phoneticPr fontId="7"/>
  </si>
  <si>
    <t>出走時刻は午前5時～午前9時の間とします。スタート・ゴールそれぞれ3箇所どれかをフォトチェックしスタート・ゴールして下さい。
各PCのOPEN/CLOSE時刻は6時スタート基準で作成しています。各自のスタート時刻で計算して下さい。</t>
    <rPh sb="0" eb="2">
      <t>シュッソウ</t>
    </rPh>
    <rPh sb="2" eb="4">
      <t>ジコク</t>
    </rPh>
    <rPh sb="5" eb="7">
      <t>ゴゼン</t>
    </rPh>
    <rPh sb="8" eb="9">
      <t>ジ</t>
    </rPh>
    <rPh sb="10" eb="12">
      <t>ゴゼン</t>
    </rPh>
    <rPh sb="13" eb="14">
      <t>ジ</t>
    </rPh>
    <rPh sb="15" eb="16">
      <t>アイダ</t>
    </rPh>
    <rPh sb="34" eb="36">
      <t>カショ</t>
    </rPh>
    <rPh sb="58" eb="59">
      <t>クダ</t>
    </rPh>
    <rPh sb="63" eb="64">
      <t>カク</t>
    </rPh>
    <rPh sb="77" eb="79">
      <t>ジコク</t>
    </rPh>
    <rPh sb="81" eb="82">
      <t>ジ</t>
    </rPh>
    <rPh sb="86" eb="88">
      <t>キジュン</t>
    </rPh>
    <rPh sb="89" eb="91">
      <t>サクセイ</t>
    </rPh>
    <rPh sb="97" eb="99">
      <t>カクジ</t>
    </rPh>
    <rPh sb="104" eb="106">
      <t>ジコク</t>
    </rPh>
    <rPh sb="107" eb="109">
      <t>ケイサン</t>
    </rPh>
    <rPh sb="111" eb="112">
      <t>クダ</t>
    </rPh>
    <phoneticPr fontId="7"/>
  </si>
  <si>
    <t>セブンイレブン稲城南多摩北口店</t>
    <rPh sb="7" eb="9">
      <t>イナ</t>
    </rPh>
    <rPh sb="9" eb="12">
      <t>ミナミタマ</t>
    </rPh>
    <rPh sb="12" eb="14">
      <t>キタグチ</t>
    </rPh>
    <rPh sb="14" eb="15">
      <t>テン</t>
    </rPh>
    <phoneticPr fontId="7"/>
  </si>
  <si>
    <t>スタート時刻にレシートを取得、ブルベカードと一緒に時刻と店名が入るように撮影</t>
    <rPh sb="4" eb="6">
      <t>ジコク</t>
    </rPh>
    <rPh sb="12" eb="14">
      <t>シュトク</t>
    </rPh>
    <rPh sb="22" eb="24">
      <t>イッショ</t>
    </rPh>
    <rPh sb="25" eb="27">
      <t>ジコク</t>
    </rPh>
    <rPh sb="28" eb="30">
      <t>テンメイ</t>
    </rPh>
    <rPh sb="31" eb="32">
      <t>ハイ</t>
    </rPh>
    <rPh sb="36" eb="38">
      <t>サツエイ</t>
    </rPh>
    <phoneticPr fontId="7"/>
  </si>
  <si>
    <t>南多摩駅北口
バスタクシーロータリー内
稲城なしのすけ時計台</t>
    <rPh sb="0" eb="3">
      <t>ミナミタマ</t>
    </rPh>
    <rPh sb="3" eb="4">
      <t>エキ</t>
    </rPh>
    <rPh sb="4" eb="6">
      <t>キタグチ</t>
    </rPh>
    <rPh sb="18" eb="19">
      <t>ナイ</t>
    </rPh>
    <rPh sb="20" eb="22">
      <t>イナギ</t>
    </rPh>
    <rPh sb="27" eb="30">
      <t>トケイダイ</t>
    </rPh>
    <phoneticPr fontId="7"/>
  </si>
  <si>
    <t>スタート時刻にブルベカードと稲城なしのすけ時計台が入るように撮影</t>
    <rPh sb="4" eb="6">
      <t>ジコク</t>
    </rPh>
    <rPh sb="14" eb="16">
      <t>イナギ</t>
    </rPh>
    <rPh sb="21" eb="24">
      <t>トケイ</t>
    </rPh>
    <rPh sb="25" eb="26">
      <t>ハイ</t>
    </rPh>
    <rPh sb="30" eb="32">
      <t>サ</t>
    </rPh>
    <phoneticPr fontId="7"/>
  </si>
  <si>
    <t>南多摩駅改札前時計</t>
    <rPh sb="0" eb="4">
      <t>ミナミタマ</t>
    </rPh>
    <rPh sb="4" eb="6">
      <t>カイサツ</t>
    </rPh>
    <rPh sb="6" eb="7">
      <t>マエ</t>
    </rPh>
    <rPh sb="7" eb="9">
      <t>ドケイ</t>
    </rPh>
    <phoneticPr fontId="7"/>
  </si>
  <si>
    <t>スタート時刻にブルベカードと南多摩駅名と時計が入るように撮影</t>
    <rPh sb="14" eb="18">
      <t>ミナミタマエキ</t>
    </rPh>
    <rPh sb="18" eb="19">
      <t>メイ</t>
    </rPh>
    <rPh sb="20" eb="22">
      <t>トケイ</t>
    </rPh>
    <rPh sb="23" eb="24">
      <t>ハイ</t>
    </rPh>
    <rPh sb="28" eb="30">
      <t>サツエイ</t>
    </rPh>
    <phoneticPr fontId="7"/>
  </si>
  <si>
    <t>左</t>
    <rPh sb="0" eb="1">
      <t>ヒダリ</t>
    </rPh>
    <phoneticPr fontId="7"/>
  </si>
  <si>
    <t>スタート　S南多摩駅西交差点</t>
    <rPh sb="6" eb="7">
      <t>ミナミ</t>
    </rPh>
    <rPh sb="7" eb="10">
      <t>タマエキ</t>
    </rPh>
    <rPh sb="10" eb="11">
      <t>ニシ</t>
    </rPh>
    <rPh sb="11" eb="14">
      <t>コウサテン</t>
    </rPh>
    <phoneticPr fontId="7"/>
  </si>
  <si>
    <t>K9</t>
    <phoneticPr fontId="7"/>
  </si>
  <si>
    <t>┼右</t>
    <rPh sb="1" eb="2">
      <t>ミギ</t>
    </rPh>
    <phoneticPr fontId="7"/>
  </si>
  <si>
    <t>S新大丸</t>
    <rPh sb="1" eb="2">
      <t>シン</t>
    </rPh>
    <rPh sb="2" eb="4">
      <t>オオマル</t>
    </rPh>
    <phoneticPr fontId="7"/>
  </si>
  <si>
    <t>K41</t>
    <phoneticPr fontId="7"/>
  </si>
  <si>
    <t>├右</t>
    <rPh sb="1" eb="2">
      <t>ミギ</t>
    </rPh>
    <phoneticPr fontId="7"/>
  </si>
  <si>
    <t>S高幡橋南</t>
    <rPh sb="1" eb="3">
      <t>タカハタ</t>
    </rPh>
    <rPh sb="3" eb="4">
      <t>ハシ</t>
    </rPh>
    <rPh sb="4" eb="5">
      <t>ミナミ</t>
    </rPh>
    <phoneticPr fontId="7"/>
  </si>
  <si>
    <t>日野</t>
    <rPh sb="0" eb="2">
      <t>ヒノ</t>
    </rPh>
    <phoneticPr fontId="7"/>
  </si>
  <si>
    <t>K41</t>
    <phoneticPr fontId="7"/>
  </si>
  <si>
    <t>Y左</t>
    <rPh sb="1" eb="2">
      <t>ヒダリ</t>
    </rPh>
    <phoneticPr fontId="7"/>
  </si>
  <si>
    <t>S</t>
    <phoneticPr fontId="7"/>
  </si>
  <si>
    <t>S高幡橋北
一つ先の信号機</t>
    <rPh sb="1" eb="3">
      <t>タカハタ</t>
    </rPh>
    <rPh sb="3" eb="4">
      <t>ハシ</t>
    </rPh>
    <rPh sb="4" eb="5">
      <t>キタ</t>
    </rPh>
    <rPh sb="6" eb="7">
      <t>ヒト</t>
    </rPh>
    <rPh sb="8" eb="9">
      <t>サキ</t>
    </rPh>
    <rPh sb="10" eb="13">
      <t>シンゴウキ</t>
    </rPh>
    <phoneticPr fontId="7"/>
  </si>
  <si>
    <t>┬左</t>
    <rPh sb="1" eb="2">
      <t>ヒダリ</t>
    </rPh>
    <phoneticPr fontId="7"/>
  </si>
  <si>
    <t>S川崎街道入口</t>
    <rPh sb="1" eb="5">
      <t>カワサキカ</t>
    </rPh>
    <rPh sb="5" eb="6">
      <t>イ</t>
    </rPh>
    <rPh sb="6" eb="7">
      <t>グチ</t>
    </rPh>
    <phoneticPr fontId="7"/>
  </si>
  <si>
    <t>八王子</t>
    <rPh sb="0" eb="3">
      <t>ハチオウジ</t>
    </rPh>
    <phoneticPr fontId="7"/>
  </si>
  <si>
    <t>K256</t>
    <phoneticPr fontId="7"/>
  </si>
  <si>
    <t>S日野駅北</t>
    <rPh sb="1" eb="4">
      <t>ヒノエキ</t>
    </rPh>
    <rPh sb="4" eb="5">
      <t>キタ</t>
    </rPh>
    <phoneticPr fontId="7"/>
  </si>
  <si>
    <t>市道</t>
    <rPh sb="0" eb="2">
      <t>シドウ</t>
    </rPh>
    <phoneticPr fontId="7"/>
  </si>
  <si>
    <t>┼左</t>
    <rPh sb="1" eb="2">
      <t>ヒダリ</t>
    </rPh>
    <phoneticPr fontId="7"/>
  </si>
  <si>
    <t>S栄町一丁目</t>
    <rPh sb="1" eb="3">
      <t>サカエチョウ</t>
    </rPh>
    <rPh sb="3" eb="4">
      <t>イチ</t>
    </rPh>
    <rPh sb="4" eb="6">
      <t>チョウメ</t>
    </rPh>
    <phoneticPr fontId="7"/>
  </si>
  <si>
    <t>K169</t>
    <phoneticPr fontId="7"/>
  </si>
  <si>
    <t>S多摩大橋南</t>
    <rPh sb="1" eb="5">
      <t>タマオオハシ</t>
    </rPh>
    <rPh sb="5" eb="6">
      <t>ミナミ</t>
    </rPh>
    <phoneticPr fontId="7"/>
  </si>
  <si>
    <t>昭島</t>
    <rPh sb="0" eb="2">
      <t>アキシマ</t>
    </rPh>
    <phoneticPr fontId="7"/>
  </si>
  <si>
    <t>K59</t>
    <phoneticPr fontId="7"/>
  </si>
  <si>
    <t>S多摩大橋北</t>
    <rPh sb="1" eb="5">
      <t>タマオオハシ</t>
    </rPh>
    <rPh sb="5" eb="6">
      <t>キタ</t>
    </rPh>
    <phoneticPr fontId="7"/>
  </si>
  <si>
    <t>福生</t>
    <rPh sb="0" eb="2">
      <t>フッサ</t>
    </rPh>
    <phoneticPr fontId="7"/>
  </si>
  <si>
    <t>K29・R16・K29</t>
    <phoneticPr fontId="7"/>
  </si>
  <si>
    <t>S鍋ヶ谷戸</t>
    <rPh sb="1" eb="2">
      <t>ナベ</t>
    </rPh>
    <rPh sb="3" eb="5">
      <t>ヤト</t>
    </rPh>
    <phoneticPr fontId="7"/>
  </si>
  <si>
    <t>青梅・あきる野</t>
    <rPh sb="0" eb="2">
      <t>オウメ</t>
    </rPh>
    <rPh sb="6" eb="7">
      <t>ノ</t>
    </rPh>
    <phoneticPr fontId="7"/>
  </si>
  <si>
    <t>K29</t>
    <phoneticPr fontId="7"/>
  </si>
  <si>
    <t>┬右</t>
    <rPh sb="1" eb="2">
      <t>ミギ</t>
    </rPh>
    <phoneticPr fontId="7"/>
  </si>
  <si>
    <t>S</t>
    <phoneticPr fontId="7"/>
  </si>
  <si>
    <t>青梅・羽村</t>
    <rPh sb="0" eb="2">
      <t>オウメ</t>
    </rPh>
    <rPh sb="3" eb="5">
      <t>ハムラ</t>
    </rPh>
    <phoneticPr fontId="7"/>
  </si>
  <si>
    <t>┤左</t>
    <rPh sb="1" eb="2">
      <t>ヒダリ</t>
    </rPh>
    <phoneticPr fontId="7"/>
  </si>
  <si>
    <t>青梅</t>
    <rPh sb="0" eb="2">
      <t>オウメ</t>
    </rPh>
    <phoneticPr fontId="7"/>
  </si>
  <si>
    <t>K29</t>
    <phoneticPr fontId="7"/>
  </si>
  <si>
    <t>S小作坂下</t>
    <rPh sb="1" eb="3">
      <t>オザク</t>
    </rPh>
    <rPh sb="3" eb="5">
      <t>サカシタ</t>
    </rPh>
    <phoneticPr fontId="7"/>
  </si>
  <si>
    <t>K249</t>
    <phoneticPr fontId="7"/>
  </si>
  <si>
    <t>Y右</t>
    <rPh sb="1" eb="2">
      <t>ミギ</t>
    </rPh>
    <phoneticPr fontId="7"/>
  </si>
  <si>
    <t>S友田</t>
    <rPh sb="1" eb="3">
      <t>トモダ</t>
    </rPh>
    <phoneticPr fontId="7"/>
  </si>
  <si>
    <t>奥多摩・御岳</t>
    <rPh sb="0" eb="3">
      <t>オクタマ</t>
    </rPh>
    <rPh sb="4" eb="6">
      <t>ミタケ</t>
    </rPh>
    <phoneticPr fontId="7"/>
  </si>
  <si>
    <t>R411・K45・K201</t>
    <phoneticPr fontId="7"/>
  </si>
  <si>
    <t>左折青矢印先発信号注意</t>
    <rPh sb="0" eb="2">
      <t>サセツ</t>
    </rPh>
    <rPh sb="2" eb="3">
      <t>アオ</t>
    </rPh>
    <rPh sb="3" eb="5">
      <t>ヤジルシ</t>
    </rPh>
    <rPh sb="5" eb="7">
      <t>センパツ</t>
    </rPh>
    <rPh sb="7" eb="9">
      <t>シンゴウ</t>
    </rPh>
    <rPh sb="9" eb="11">
      <t>チュウイ</t>
    </rPh>
    <phoneticPr fontId="7"/>
  </si>
  <si>
    <t>PC1御嶽神社一之鳥居石碑</t>
    <rPh sb="3" eb="7">
      <t>ミタケジンジャ</t>
    </rPh>
    <rPh sb="7" eb="11">
      <t>イチノトリイ</t>
    </rPh>
    <rPh sb="11" eb="13">
      <t>セキヒ</t>
    </rPh>
    <phoneticPr fontId="7"/>
  </si>
  <si>
    <t>R411・K45・K201</t>
    <phoneticPr fontId="7"/>
  </si>
  <si>
    <t>S古里駅前</t>
    <rPh sb="1" eb="3">
      <t>コリ</t>
    </rPh>
    <rPh sb="3" eb="5">
      <t>エキマエ</t>
    </rPh>
    <phoneticPr fontId="7"/>
  </si>
  <si>
    <t>奥多摩湖</t>
    <rPh sb="0" eb="4">
      <t>オクタマコ</t>
    </rPh>
    <phoneticPr fontId="7"/>
  </si>
  <si>
    <t>R411</t>
    <phoneticPr fontId="7"/>
  </si>
  <si>
    <t>K205</t>
    <phoneticPr fontId="7"/>
  </si>
  <si>
    <t>奥多摩湖畔へ</t>
    <rPh sb="0" eb="3">
      <t>オクタマ</t>
    </rPh>
    <rPh sb="3" eb="4">
      <t>コ</t>
    </rPh>
    <rPh sb="4" eb="5">
      <t>ハン</t>
    </rPh>
    <phoneticPr fontId="7"/>
  </si>
  <si>
    <t>止まれ</t>
    <rPh sb="0" eb="1">
      <t>ト</t>
    </rPh>
    <phoneticPr fontId="7"/>
  </si>
  <si>
    <t>右側</t>
    <rPh sb="0" eb="2">
      <t>ミギガワ</t>
    </rPh>
    <phoneticPr fontId="7"/>
  </si>
  <si>
    <t>新千野橋東詰</t>
    <rPh sb="0" eb="1">
      <t>シン</t>
    </rPh>
    <rPh sb="1" eb="3">
      <t>チノ</t>
    </rPh>
    <rPh sb="3" eb="4">
      <t>ハシ</t>
    </rPh>
    <rPh sb="4" eb="5">
      <t>ヒガシ</t>
    </rPh>
    <rPh sb="5" eb="6">
      <t>ツメ</t>
    </rPh>
    <phoneticPr fontId="7"/>
  </si>
  <si>
    <t>フルーツライン</t>
    <phoneticPr fontId="7"/>
  </si>
  <si>
    <t>工事箇所通行止め
迂回路</t>
    <rPh sb="0" eb="2">
      <t>コウジ</t>
    </rPh>
    <rPh sb="2" eb="4">
      <t>カショ</t>
    </rPh>
    <rPh sb="4" eb="7">
      <t>ツウコウド</t>
    </rPh>
    <rPh sb="9" eb="12">
      <t>ウカイロ</t>
    </rPh>
    <phoneticPr fontId="7"/>
  </si>
  <si>
    <t>玉宮入口</t>
    <rPh sb="0" eb="1">
      <t>タマ</t>
    </rPh>
    <rPh sb="1" eb="2">
      <t>ミヤ</t>
    </rPh>
    <rPh sb="2" eb="4">
      <t>イリグチ</t>
    </rPh>
    <phoneticPr fontId="7"/>
  </si>
  <si>
    <t>山梨・塩山駅</t>
    <rPh sb="0" eb="2">
      <t>ヤマナシ</t>
    </rPh>
    <rPh sb="3" eb="6">
      <t>エンザンエキ</t>
    </rPh>
    <phoneticPr fontId="7"/>
  </si>
  <si>
    <t>K207</t>
    <phoneticPr fontId="7"/>
  </si>
  <si>
    <t>止まれ</t>
    <rPh sb="0" eb="1">
      <t>ト</t>
    </rPh>
    <phoneticPr fontId="7"/>
  </si>
  <si>
    <t>R411</t>
    <phoneticPr fontId="7"/>
  </si>
  <si>
    <t>S赤尾</t>
    <rPh sb="1" eb="3">
      <t>アカオ</t>
    </rPh>
    <phoneticPr fontId="7"/>
  </si>
  <si>
    <t>K38・K34・K216</t>
    <phoneticPr fontId="7"/>
  </si>
  <si>
    <r>
      <rPr>
        <sz val="10"/>
        <color rgb="FFFF0000"/>
        <rFont val="ＭＳ Ｐゴシック"/>
        <family val="3"/>
        <charset val="128"/>
      </rPr>
      <t>┼</t>
    </r>
    <r>
      <rPr>
        <sz val="10"/>
        <rFont val="ＭＳ Ｐゴシック"/>
        <family val="3"/>
        <charset val="128"/>
      </rPr>
      <t>直進</t>
    </r>
    <rPh sb="1" eb="3">
      <t>チョクシン</t>
    </rPh>
    <phoneticPr fontId="7"/>
  </si>
  <si>
    <t>S辻</t>
    <rPh sb="1" eb="2">
      <t>ツジ</t>
    </rPh>
    <phoneticPr fontId="7"/>
  </si>
  <si>
    <t>市道・K303</t>
    <rPh sb="0" eb="2">
      <t>シドウ</t>
    </rPh>
    <phoneticPr fontId="7"/>
  </si>
  <si>
    <t>甲府・石和</t>
    <rPh sb="0" eb="2">
      <t>コウフ</t>
    </rPh>
    <rPh sb="3" eb="5">
      <t>イサワ</t>
    </rPh>
    <phoneticPr fontId="7"/>
  </si>
  <si>
    <t>K303</t>
    <phoneticPr fontId="7"/>
  </si>
  <si>
    <t>R140・K6</t>
    <phoneticPr fontId="7"/>
  </si>
  <si>
    <t>S横根</t>
    <rPh sb="1" eb="3">
      <t>ヨコネ</t>
    </rPh>
    <phoneticPr fontId="7"/>
  </si>
  <si>
    <t>韮崎・昇仙峡</t>
    <rPh sb="0" eb="2">
      <t>ニラサキ</t>
    </rPh>
    <rPh sb="3" eb="6">
      <t>ショウセンキョウ</t>
    </rPh>
    <phoneticPr fontId="7"/>
  </si>
  <si>
    <t>K6・K616</t>
    <phoneticPr fontId="7"/>
  </si>
  <si>
    <t>　斜め右</t>
    <rPh sb="1" eb="2">
      <t>ナナ</t>
    </rPh>
    <rPh sb="3" eb="4">
      <t>ミギ</t>
    </rPh>
    <phoneticPr fontId="7"/>
  </si>
  <si>
    <t>S双葉保健福祉センター南</t>
    <rPh sb="1" eb="3">
      <t>フタバ</t>
    </rPh>
    <rPh sb="3" eb="5">
      <t>ホケン</t>
    </rPh>
    <rPh sb="5" eb="7">
      <t>フクシ</t>
    </rPh>
    <rPh sb="11" eb="12">
      <t>ミナミ</t>
    </rPh>
    <phoneticPr fontId="7"/>
  </si>
  <si>
    <r>
      <t xml:space="preserve">穂坂路へ
</t>
    </r>
    <r>
      <rPr>
        <sz val="10"/>
        <color rgb="FFFF0000"/>
        <rFont val="ＭＳ Ｐゴシック"/>
        <family val="3"/>
        <charset val="128"/>
      </rPr>
      <t>感応式信号二輪車押釦有</t>
    </r>
    <rPh sb="0" eb="1">
      <t>ホ</t>
    </rPh>
    <rPh sb="1" eb="2">
      <t>サカ</t>
    </rPh>
    <rPh sb="2" eb="3">
      <t>ミチ</t>
    </rPh>
    <phoneticPr fontId="7"/>
  </si>
  <si>
    <t>S団子橋北</t>
    <rPh sb="1" eb="3">
      <t>ダンゴ</t>
    </rPh>
    <rPh sb="3" eb="4">
      <t>バシ</t>
    </rPh>
    <rPh sb="4" eb="5">
      <t>キタ</t>
    </rPh>
    <phoneticPr fontId="7"/>
  </si>
  <si>
    <t>左折導入路止まれ標識あり</t>
    <rPh sb="0" eb="2">
      <t>サセツ</t>
    </rPh>
    <rPh sb="2" eb="5">
      <t>ドウニュウロ</t>
    </rPh>
    <rPh sb="5" eb="6">
      <t>ト</t>
    </rPh>
    <rPh sb="8" eb="10">
      <t>ヒョウシキ</t>
    </rPh>
    <phoneticPr fontId="7"/>
  </si>
  <si>
    <t>S</t>
    <phoneticPr fontId="7"/>
  </si>
  <si>
    <t>北杜・昇仙峡</t>
    <rPh sb="0" eb="2">
      <t>ホクト</t>
    </rPh>
    <rPh sb="3" eb="6">
      <t>ショウセンキョウ</t>
    </rPh>
    <phoneticPr fontId="7"/>
  </si>
  <si>
    <t>鳥ノ小池西</t>
    <rPh sb="0" eb="1">
      <t>トリ</t>
    </rPh>
    <rPh sb="2" eb="4">
      <t>コイケ</t>
    </rPh>
    <rPh sb="4" eb="5">
      <t>ニシ</t>
    </rPh>
    <phoneticPr fontId="7"/>
  </si>
  <si>
    <t>K27</t>
    <phoneticPr fontId="7"/>
  </si>
  <si>
    <t>S宮久保</t>
    <rPh sb="1" eb="2">
      <t>ミヤ</t>
    </rPh>
    <rPh sb="2" eb="4">
      <t>クボ</t>
    </rPh>
    <phoneticPr fontId="7"/>
  </si>
  <si>
    <t>須玉・明野</t>
    <rPh sb="0" eb="2">
      <t>スダマ</t>
    </rPh>
    <rPh sb="3" eb="5">
      <t>アケノ</t>
    </rPh>
    <phoneticPr fontId="7"/>
  </si>
  <si>
    <t>K616
茅ヶ岳広域農道</t>
    <phoneticPr fontId="7"/>
  </si>
  <si>
    <t>とまれ</t>
    <phoneticPr fontId="7"/>
  </si>
  <si>
    <t>黒森・増冨</t>
    <rPh sb="0" eb="2">
      <t>クロモリ</t>
    </rPh>
    <rPh sb="3" eb="5">
      <t>マストミ</t>
    </rPh>
    <phoneticPr fontId="7"/>
  </si>
  <si>
    <t>K23</t>
    <phoneticPr fontId="7"/>
  </si>
  <si>
    <t>増冨</t>
    <rPh sb="0" eb="2">
      <t>マストミ</t>
    </rPh>
    <phoneticPr fontId="7"/>
  </si>
  <si>
    <t>K23・クリスタルライン</t>
    <phoneticPr fontId="7"/>
  </si>
  <si>
    <t>左側</t>
    <rPh sb="0" eb="2">
      <t>ヒダリガワ</t>
    </rPh>
    <phoneticPr fontId="7"/>
  </si>
  <si>
    <t>クリスタルライン</t>
    <phoneticPr fontId="7"/>
  </si>
  <si>
    <t>橋を渡る</t>
    <rPh sb="0" eb="1">
      <t>ハシ</t>
    </rPh>
    <rPh sb="2" eb="3">
      <t>ワタ</t>
    </rPh>
    <phoneticPr fontId="7"/>
  </si>
  <si>
    <t>川上・信州峠</t>
    <rPh sb="0" eb="2">
      <t>カワカミ</t>
    </rPh>
    <rPh sb="3" eb="6">
      <t>シンシュトウゲ</t>
    </rPh>
    <phoneticPr fontId="7"/>
  </si>
  <si>
    <t>K610・K106</t>
    <phoneticPr fontId="7"/>
  </si>
  <si>
    <t>清里・野辺山</t>
    <rPh sb="0" eb="2">
      <t>キヨサト</t>
    </rPh>
    <rPh sb="3" eb="6">
      <t>ノベヤマ</t>
    </rPh>
    <phoneticPr fontId="7"/>
  </si>
  <si>
    <t>止まれ</t>
    <phoneticPr fontId="7"/>
  </si>
  <si>
    <t>市道（レタス街道）</t>
    <rPh sb="0" eb="2">
      <t>シドウ</t>
    </rPh>
    <rPh sb="6" eb="8">
      <t>カイドウ</t>
    </rPh>
    <phoneticPr fontId="7"/>
  </si>
  <si>
    <t>小海線踏切を渡る</t>
    <rPh sb="0" eb="3">
      <t>コウミセン</t>
    </rPh>
    <rPh sb="3" eb="5">
      <t>フミキリ</t>
    </rPh>
    <rPh sb="6" eb="7">
      <t>ワタ</t>
    </rPh>
    <phoneticPr fontId="7"/>
  </si>
  <si>
    <t>野辺山駅</t>
    <rPh sb="0" eb="3">
      <t>ノベヤマ</t>
    </rPh>
    <rPh sb="3" eb="4">
      <t>エキ</t>
    </rPh>
    <phoneticPr fontId="7"/>
  </si>
  <si>
    <t>駅ロータリー内に入る</t>
    <rPh sb="0" eb="1">
      <t>エキ</t>
    </rPh>
    <rPh sb="6" eb="7">
      <t>ナイ</t>
    </rPh>
    <rPh sb="8" eb="9">
      <t>ハイ</t>
    </rPh>
    <phoneticPr fontId="7"/>
  </si>
  <si>
    <t>フォトチェック
ブルベカードと一緒に
最高駅野辺山を看板撮影
11：39～18：48</t>
    <rPh sb="15" eb="17">
      <t>イッショ</t>
    </rPh>
    <rPh sb="19" eb="21">
      <t>サイコウ</t>
    </rPh>
    <rPh sb="21" eb="22">
      <t>エキ</t>
    </rPh>
    <rPh sb="22" eb="25">
      <t>ノベヤマ</t>
    </rPh>
    <rPh sb="26" eb="28">
      <t>カンバン</t>
    </rPh>
    <rPh sb="28" eb="30">
      <t>サツエイ</t>
    </rPh>
    <phoneticPr fontId="7"/>
  </si>
  <si>
    <t>清里</t>
    <rPh sb="0" eb="2">
      <t>キヨサト</t>
    </rPh>
    <phoneticPr fontId="7"/>
  </si>
  <si>
    <t>踏切手前を右へ</t>
    <rPh sb="0" eb="2">
      <t>フミキリ</t>
    </rPh>
    <rPh sb="2" eb="4">
      <t>テマエ</t>
    </rPh>
    <rPh sb="5" eb="6">
      <t>ミギ</t>
    </rPh>
    <phoneticPr fontId="7"/>
  </si>
  <si>
    <t>JR最高地点方面へ</t>
    <rPh sb="2" eb="6">
      <t>サイコウチテン</t>
    </rPh>
    <rPh sb="6" eb="8">
      <t>ホウメン</t>
    </rPh>
    <phoneticPr fontId="7"/>
  </si>
  <si>
    <t>R141・K6・K42</t>
    <phoneticPr fontId="7"/>
  </si>
  <si>
    <t>S小笠原橋北詰</t>
    <rPh sb="1" eb="4">
      <t>オガサ</t>
    </rPh>
    <rPh sb="4" eb="5">
      <t>ハシ</t>
    </rPh>
    <rPh sb="5" eb="7">
      <t>キタツメ</t>
    </rPh>
    <phoneticPr fontId="7"/>
  </si>
  <si>
    <t>静岡・身延</t>
    <rPh sb="0" eb="2">
      <t>シズオカ</t>
    </rPh>
    <rPh sb="3" eb="5">
      <t>ミノブ</t>
    </rPh>
    <phoneticPr fontId="7"/>
  </si>
  <si>
    <t>K42</t>
    <phoneticPr fontId="7"/>
  </si>
  <si>
    <t>S富士橋西</t>
    <rPh sb="1" eb="3">
      <t>フジ</t>
    </rPh>
    <rPh sb="3" eb="4">
      <t>バシ</t>
    </rPh>
    <rPh sb="4" eb="5">
      <t>ニシ</t>
    </rPh>
    <phoneticPr fontId="7"/>
  </si>
  <si>
    <t>K4</t>
    <phoneticPr fontId="7"/>
  </si>
  <si>
    <t>S富士橋西詰</t>
    <rPh sb="1" eb="3">
      <t>フジ</t>
    </rPh>
    <rPh sb="3" eb="4">
      <t>バシ</t>
    </rPh>
    <rPh sb="4" eb="5">
      <t>ニシ</t>
    </rPh>
    <rPh sb="5" eb="6">
      <t>ツメ</t>
    </rPh>
    <phoneticPr fontId="7"/>
  </si>
  <si>
    <t>R52</t>
    <phoneticPr fontId="7"/>
  </si>
  <si>
    <t>S飯富橋西詰</t>
    <rPh sb="1" eb="2">
      <t>メシ</t>
    </rPh>
    <rPh sb="2" eb="3">
      <t>トミ</t>
    </rPh>
    <rPh sb="3" eb="4">
      <t>ハシ</t>
    </rPh>
    <rPh sb="4" eb="6">
      <t>ニシツメ</t>
    </rPh>
    <phoneticPr fontId="7"/>
  </si>
  <si>
    <t>本栖</t>
    <rPh sb="0" eb="2">
      <t>モトス</t>
    </rPh>
    <phoneticPr fontId="7"/>
  </si>
  <si>
    <t>K411</t>
    <phoneticPr fontId="7"/>
  </si>
  <si>
    <t>甲斐常葉駅</t>
    <rPh sb="0" eb="5">
      <t>カイトキ</t>
    </rPh>
    <phoneticPr fontId="7"/>
  </si>
  <si>
    <t>K419</t>
    <phoneticPr fontId="7"/>
  </si>
  <si>
    <t>フォトチェック
ブルベカードと一緒に
甲斐常葉駅舎を撮影
13：55～23：40</t>
    <rPh sb="15" eb="17">
      <t>イッショ</t>
    </rPh>
    <rPh sb="19" eb="21">
      <t>カイ</t>
    </rPh>
    <rPh sb="21" eb="22">
      <t>ツネ</t>
    </rPh>
    <rPh sb="22" eb="23">
      <t>ハ</t>
    </rPh>
    <rPh sb="23" eb="25">
      <t>エキシャ</t>
    </rPh>
    <rPh sb="26" eb="28">
      <t>サツエイ</t>
    </rPh>
    <phoneticPr fontId="7"/>
  </si>
  <si>
    <t>K419</t>
    <phoneticPr fontId="7"/>
  </si>
  <si>
    <t>富士吉田・本栖</t>
    <rPh sb="0" eb="2">
      <t>フジ</t>
    </rPh>
    <rPh sb="2" eb="4">
      <t>ヨシダ</t>
    </rPh>
    <rPh sb="5" eb="7">
      <t>モトス</t>
    </rPh>
    <phoneticPr fontId="7"/>
  </si>
  <si>
    <t>R300</t>
    <phoneticPr fontId="7"/>
  </si>
  <si>
    <t>本栖湖まで約15km</t>
    <rPh sb="0" eb="3">
      <t>モトスコ</t>
    </rPh>
    <rPh sb="5" eb="6">
      <t>ヤク</t>
    </rPh>
    <phoneticPr fontId="7"/>
  </si>
  <si>
    <t>S本栖</t>
    <phoneticPr fontId="7"/>
  </si>
  <si>
    <t>山中湖・富士吉田</t>
  </si>
  <si>
    <t>R139</t>
  </si>
  <si>
    <t>感応式信号二輪車押釦有</t>
    <rPh sb="10" eb="11">
      <t>ア</t>
    </rPh>
    <phoneticPr fontId="6"/>
  </si>
  <si>
    <t>西湖</t>
  </si>
  <si>
    <t>K21</t>
  </si>
  <si>
    <t>西湖方面</t>
  </si>
  <si>
    <t>止まれ</t>
  </si>
  <si>
    <t>甲府・笛吹</t>
  </si>
  <si>
    <t>┤左</t>
    <rPh sb="1" eb="2">
      <t>ヒダリ</t>
    </rPh>
    <phoneticPr fontId="4"/>
  </si>
  <si>
    <t>S</t>
  </si>
  <si>
    <t>K21・R137</t>
    <phoneticPr fontId="7"/>
  </si>
  <si>
    <t>S富士吉田警察署前</t>
    <rPh sb="1" eb="5">
      <t>フジヨシダ</t>
    </rPh>
    <rPh sb="5" eb="9">
      <t>ケイサツショマエ</t>
    </rPh>
    <phoneticPr fontId="7"/>
  </si>
  <si>
    <t>大月・都留</t>
    <rPh sb="0" eb="2">
      <t>オオツキ</t>
    </rPh>
    <rPh sb="3" eb="5">
      <t>ツル</t>
    </rPh>
    <phoneticPr fontId="7"/>
  </si>
  <si>
    <t>S福源寺東</t>
    <rPh sb="1" eb="2">
      <t>フク</t>
    </rPh>
    <rPh sb="2" eb="3">
      <t>ゲン</t>
    </rPh>
    <rPh sb="3" eb="4">
      <t>テラ</t>
    </rPh>
    <rPh sb="4" eb="5">
      <t>ヒガシ</t>
    </rPh>
    <phoneticPr fontId="7"/>
  </si>
  <si>
    <t>R139</t>
    <phoneticPr fontId="7"/>
  </si>
  <si>
    <t>┼左</t>
  </si>
  <si>
    <t>S富士見バイパス北</t>
    <rPh sb="1" eb="4">
      <t>フジミ</t>
    </rPh>
    <rPh sb="8" eb="9">
      <t>キタ</t>
    </rPh>
    <phoneticPr fontId="7"/>
  </si>
  <si>
    <t>S桂高架橋下</t>
    <rPh sb="1" eb="2">
      <t>カツラ</t>
    </rPh>
    <rPh sb="2" eb="4">
      <t>コウカ</t>
    </rPh>
    <rPh sb="4" eb="5">
      <t>ハシ</t>
    </rPh>
    <rPh sb="5" eb="6">
      <t>シタ</t>
    </rPh>
    <phoneticPr fontId="7"/>
  </si>
  <si>
    <t>高速道路高架手前を左へ</t>
    <rPh sb="0" eb="2">
      <t>コウソク</t>
    </rPh>
    <rPh sb="2" eb="4">
      <t>ドウロ</t>
    </rPh>
    <rPh sb="4" eb="6">
      <t>コウカ</t>
    </rPh>
    <rPh sb="6" eb="8">
      <t>テマエ</t>
    </rPh>
    <rPh sb="9" eb="10">
      <t>ヒダリ</t>
    </rPh>
    <phoneticPr fontId="7"/>
  </si>
  <si>
    <t>S一灯式信号機</t>
    <rPh sb="1" eb="4">
      <t>イットウ</t>
    </rPh>
    <rPh sb="4" eb="7">
      <t>シンゴウキ</t>
    </rPh>
    <phoneticPr fontId="7"/>
  </si>
  <si>
    <t>秋山</t>
    <rPh sb="0" eb="2">
      <t>アキヤマ</t>
    </rPh>
    <phoneticPr fontId="7"/>
  </si>
  <si>
    <t>K35</t>
    <phoneticPr fontId="7"/>
  </si>
  <si>
    <t>高速道路高架をくぐり
踏切渡り左側に禾生駅</t>
    <rPh sb="0" eb="4">
      <t>コウソク</t>
    </rPh>
    <rPh sb="4" eb="6">
      <t>コウカ</t>
    </rPh>
    <rPh sb="11" eb="13">
      <t>フミキリ</t>
    </rPh>
    <rPh sb="13" eb="14">
      <t>ワタ</t>
    </rPh>
    <rPh sb="15" eb="17">
      <t>ヒダリガワ</t>
    </rPh>
    <rPh sb="18" eb="20">
      <t>カセイ</t>
    </rPh>
    <rPh sb="20" eb="21">
      <t>エキ</t>
    </rPh>
    <phoneticPr fontId="7"/>
  </si>
  <si>
    <t>厚木・相模原市街</t>
    <rPh sb="0" eb="2">
      <t>アツギ</t>
    </rPh>
    <rPh sb="3" eb="6">
      <t>サガミハラ</t>
    </rPh>
    <rPh sb="6" eb="8">
      <t>シガイ</t>
    </rPh>
    <phoneticPr fontId="7"/>
  </si>
  <si>
    <t>K517</t>
    <phoneticPr fontId="7"/>
  </si>
  <si>
    <t>道志・青根</t>
    <rPh sb="0" eb="2">
      <t>ドウシ</t>
    </rPh>
    <rPh sb="3" eb="5">
      <t>アオネ</t>
    </rPh>
    <phoneticPr fontId="7"/>
  </si>
  <si>
    <t>K76</t>
    <phoneticPr fontId="7"/>
  </si>
  <si>
    <t>篠原</t>
    <rPh sb="0" eb="2">
      <t>シノハラ</t>
    </rPh>
    <phoneticPr fontId="7"/>
  </si>
  <si>
    <t>左角駐在所あり</t>
    <rPh sb="0" eb="2">
      <t>ヒダリカド</t>
    </rPh>
    <rPh sb="2" eb="5">
      <t>チュウザイショ</t>
    </rPh>
    <phoneticPr fontId="7"/>
  </si>
  <si>
    <t>厚木・青野原</t>
    <rPh sb="0" eb="2">
      <t>アツギ</t>
    </rPh>
    <rPh sb="3" eb="6">
      <t>アオノハラ</t>
    </rPh>
    <phoneticPr fontId="7"/>
  </si>
  <si>
    <t>K518</t>
    <phoneticPr fontId="7"/>
  </si>
  <si>
    <t>R413</t>
    <phoneticPr fontId="7"/>
  </si>
  <si>
    <t>S青山</t>
    <rPh sb="1" eb="3">
      <t>アオヤマ</t>
    </rPh>
    <phoneticPr fontId="7"/>
  </si>
  <si>
    <t>厚木・半原</t>
    <rPh sb="0" eb="2">
      <t>アツギ</t>
    </rPh>
    <rPh sb="3" eb="5">
      <t>ハンバラ</t>
    </rPh>
    <phoneticPr fontId="7"/>
  </si>
  <si>
    <t>R412</t>
    <phoneticPr fontId="7"/>
  </si>
  <si>
    <t>S半原日向</t>
    <rPh sb="1" eb="3">
      <t>ハンバラ</t>
    </rPh>
    <rPh sb="3" eb="5">
      <t>ヒムカイ</t>
    </rPh>
    <phoneticPr fontId="7"/>
  </si>
  <si>
    <t>相模原</t>
    <rPh sb="0" eb="3">
      <t>サガミハラ</t>
    </rPh>
    <phoneticPr fontId="7"/>
  </si>
  <si>
    <t>K54</t>
    <phoneticPr fontId="7"/>
  </si>
  <si>
    <t>鋭角に左へ</t>
    <rPh sb="0" eb="2">
      <t>エイカク</t>
    </rPh>
    <rPh sb="3" eb="4">
      <t>ヒダリ</t>
    </rPh>
    <phoneticPr fontId="7"/>
  </si>
  <si>
    <t>フォトチェック
ブルベカードと一緒に
三増合戦場碑を撮影
17：29～翌日7：16</t>
    <rPh sb="15" eb="17">
      <t>イッショ</t>
    </rPh>
    <rPh sb="19" eb="21">
      <t>ミマセ</t>
    </rPh>
    <rPh sb="21" eb="24">
      <t>カッセンジョウ</t>
    </rPh>
    <rPh sb="24" eb="25">
      <t>ヒ</t>
    </rPh>
    <rPh sb="26" eb="28">
      <t>サツエイ</t>
    </rPh>
    <rPh sb="35" eb="37">
      <t>ヨクジツ</t>
    </rPh>
    <phoneticPr fontId="7"/>
  </si>
  <si>
    <t>S三増</t>
    <rPh sb="1" eb="3">
      <t>ミマセ</t>
    </rPh>
    <phoneticPr fontId="7"/>
  </si>
  <si>
    <t>K65</t>
    <phoneticPr fontId="7"/>
  </si>
  <si>
    <t>┤左</t>
    <rPh sb="1" eb="2">
      <t>ヒダリ</t>
    </rPh>
    <phoneticPr fontId="1"/>
  </si>
  <si>
    <t>相模原・上溝</t>
    <rPh sb="0" eb="3">
      <t>サガミ</t>
    </rPh>
    <rPh sb="4" eb="6">
      <t>カミミゾ</t>
    </rPh>
    <phoneticPr fontId="1"/>
  </si>
  <si>
    <t>市道</t>
    <rPh sb="0" eb="2">
      <t>シドウ</t>
    </rPh>
    <phoneticPr fontId="1"/>
  </si>
  <si>
    <t>三増区青少年広場先を左</t>
    <rPh sb="0" eb="3">
      <t>ミマセク</t>
    </rPh>
    <rPh sb="3" eb="8">
      <t>セイショウネンヒロバ</t>
    </rPh>
    <rPh sb="8" eb="9">
      <t>サキ</t>
    </rPh>
    <rPh sb="10" eb="11">
      <t>ヒダリ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</si>
  <si>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</si>
  <si>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2"/>
  </si>
  <si>
    <t>K54</t>
  </si>
  <si>
    <t>S横山</t>
    <rPh sb="1" eb="3">
      <t>ヨコヤマ</t>
    </rPh>
    <phoneticPr fontId="1"/>
  </si>
  <si>
    <t>K503・K54・K63</t>
  </si>
  <si>
    <t>┼右</t>
    <rPh sb="1" eb="2">
      <t>ミギ</t>
    </rPh>
    <phoneticPr fontId="1"/>
  </si>
  <si>
    <t>S よこやま幼稚園前</t>
  </si>
  <si>
    <t>市道・K503</t>
    <rPh sb="0" eb="2">
      <t>シドウ</t>
    </rPh>
    <phoneticPr fontId="1"/>
  </si>
  <si>
    <t>S氷川神社</t>
    <rPh sb="1" eb="5">
      <t>ヒカワジンジャ</t>
    </rPh>
    <phoneticPr fontId="1"/>
  </si>
  <si>
    <t>相模原駅</t>
    <rPh sb="0" eb="3">
      <t>サガミ</t>
    </rPh>
    <rPh sb="3" eb="4">
      <t>エキ</t>
    </rPh>
    <phoneticPr fontId="1"/>
  </si>
  <si>
    <t>氷川通り</t>
    <rPh sb="0" eb="2">
      <t>ヒカワ</t>
    </rPh>
    <rPh sb="2" eb="3">
      <t>トオ</t>
    </rPh>
    <phoneticPr fontId="1"/>
  </si>
  <si>
    <t>S 清新一丁目</t>
  </si>
  <si>
    <t>市道</t>
  </si>
  <si>
    <t>┼右</t>
  </si>
  <si>
    <t>K503</t>
  </si>
  <si>
    <t>┬右</t>
  </si>
  <si>
    <t xml:space="preserve">S </t>
  </si>
  <si>
    <t>K503・K158・K19</t>
  </si>
  <si>
    <t>S 向陽台小学校南</t>
    <rPh sb="2" eb="5">
      <t>コウヨウダイ</t>
    </rPh>
    <rPh sb="5" eb="8">
      <t>ショウガッコウ</t>
    </rPh>
    <rPh sb="8" eb="9">
      <t>ミナミ</t>
    </rPh>
    <phoneticPr fontId="1"/>
  </si>
  <si>
    <t>川崎街道</t>
  </si>
  <si>
    <t>右側スーパー三和</t>
    <rPh sb="0" eb="2">
      <t>ミギガワ</t>
    </rPh>
    <rPh sb="6" eb="8">
      <t>サンワ</t>
    </rPh>
    <phoneticPr fontId="1"/>
  </si>
  <si>
    <t>ゴール　S南多摩駅西交差点</t>
    <rPh sb="5" eb="8">
      <t>ミナミタマ</t>
    </rPh>
    <rPh sb="8" eb="9">
      <t>エキ</t>
    </rPh>
    <rPh sb="9" eb="10">
      <t>ニシ</t>
    </rPh>
    <rPh sb="10" eb="13">
      <t>コウサテン</t>
    </rPh>
    <phoneticPr fontId="7"/>
  </si>
  <si>
    <t>18:08～翌日 9:00</t>
    <rPh sb="6" eb="8">
      <t>ヨクジツ</t>
    </rPh>
    <phoneticPr fontId="3"/>
  </si>
  <si>
    <t>レシートを取得、ブルベカードと一緒に時刻と店名が入るように撮影</t>
    <rPh sb="5" eb="7">
      <t>シュトク</t>
    </rPh>
    <rPh sb="15" eb="17">
      <t>イッショ</t>
    </rPh>
    <rPh sb="18" eb="20">
      <t>ジコク</t>
    </rPh>
    <rPh sb="21" eb="23">
      <t>テンメイ</t>
    </rPh>
    <rPh sb="24" eb="25">
      <t>ハイ</t>
    </rPh>
    <rPh sb="29" eb="31">
      <t>サツエイ</t>
    </rPh>
    <phoneticPr fontId="7"/>
  </si>
  <si>
    <t>ブルベカードと稲城なしのすけ時計台が入るように撮影</t>
    <rPh sb="7" eb="9">
      <t>イナギ</t>
    </rPh>
    <rPh sb="14" eb="17">
      <t>トケイ</t>
    </rPh>
    <rPh sb="18" eb="19">
      <t>ハイ</t>
    </rPh>
    <rPh sb="23" eb="25">
      <t>サ</t>
    </rPh>
    <phoneticPr fontId="7"/>
  </si>
  <si>
    <t>ブルベカードと南多摩駅名と時計が入るように撮影</t>
    <rPh sb="7" eb="11">
      <t>ミナミタマエキ</t>
    </rPh>
    <rPh sb="11" eb="12">
      <t>メイ</t>
    </rPh>
    <rPh sb="13" eb="15">
      <t>トケイ</t>
    </rPh>
    <rPh sb="16" eb="17">
      <t>ハイ</t>
    </rPh>
    <rPh sb="21" eb="23">
      <t>サツエイ</t>
    </rPh>
    <phoneticPr fontId="7"/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</si>
  <si>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7"/>
  </si>
  <si>
    <t>※コース上にシークレットPCを置く場合があります。</t>
    <rPh sb="4" eb="5">
      <t>ジョウ</t>
    </rPh>
    <rPh sb="15" eb="16">
      <t>オ</t>
    </rPh>
    <rPh sb="17" eb="19">
      <t>バアイ</t>
    </rPh>
    <phoneticPr fontId="7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</si>
  <si>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7"/>
  </si>
  <si>
    <t>Ver1.2</t>
    <phoneticPr fontId="7"/>
  </si>
  <si>
    <t>フォトチェック
ブルベカードと一緒に
御嶽神社一之鳥居石碑を
撮影7：12～9：03</t>
    <rPh sb="15" eb="17">
      <t>イッショ</t>
    </rPh>
    <rPh sb="19" eb="23">
      <t>ミタケ</t>
    </rPh>
    <rPh sb="23" eb="27">
      <t>イチノトリイ</t>
    </rPh>
    <rPh sb="27" eb="29">
      <t>セキヒ</t>
    </rPh>
    <rPh sb="31" eb="33">
      <t>サツエイ</t>
    </rPh>
    <phoneticPr fontId="7"/>
  </si>
  <si>
    <t>通過チェック1柳沢峠看板</t>
    <rPh sb="0" eb="2">
      <t>ツウカ</t>
    </rPh>
    <rPh sb="7" eb="10">
      <t>ヤナギサ</t>
    </rPh>
    <rPh sb="10" eb="12">
      <t>カンバン</t>
    </rPh>
    <phoneticPr fontId="7"/>
  </si>
  <si>
    <t>フォトチェック
ブルベカードと一緒に
柳沢峠看板を撮影
参考通過時間8：41～12：04</t>
    <rPh sb="15" eb="17">
      <t>イッショ</t>
    </rPh>
    <rPh sb="19" eb="22">
      <t>ヤナギサワトウゲ</t>
    </rPh>
    <rPh sb="22" eb="24">
      <t>カンバン</t>
    </rPh>
    <rPh sb="25" eb="27">
      <t>サツエイ</t>
    </rPh>
    <rPh sb="28" eb="30">
      <t>サンコウ</t>
    </rPh>
    <rPh sb="30" eb="34">
      <t>t</t>
    </rPh>
    <phoneticPr fontId="7"/>
  </si>
  <si>
    <t>通過チェック2瑞牆山荘看板</t>
    <rPh sb="0" eb="6">
      <t>ツウカ</t>
    </rPh>
    <rPh sb="7" eb="11">
      <t>ミズガキ</t>
    </rPh>
    <rPh sb="11" eb="13">
      <t>カンバン</t>
    </rPh>
    <phoneticPr fontId="7"/>
  </si>
  <si>
    <t>フォトチェック
ブルベカードと一緒に
瑞牆山荘看板を撮影
参考通過時間
11：02～17：24</t>
    <rPh sb="15" eb="17">
      <t>イッショ</t>
    </rPh>
    <rPh sb="19" eb="23">
      <t>ミズ</t>
    </rPh>
    <rPh sb="23" eb="25">
      <t>カンバン</t>
    </rPh>
    <rPh sb="26" eb="28">
      <t>サツエイ</t>
    </rPh>
    <rPh sb="29" eb="31">
      <t>サ</t>
    </rPh>
    <rPh sb="31" eb="35">
      <t>ツ</t>
    </rPh>
    <phoneticPr fontId="7"/>
  </si>
  <si>
    <t>PC2野辺山駅</t>
    <rPh sb="3" eb="7">
      <t>ノベヤマエキ</t>
    </rPh>
    <phoneticPr fontId="7"/>
  </si>
  <si>
    <t>PC3甲斐常葉駅舎</t>
    <rPh sb="7" eb="9">
      <t>エキシャ</t>
    </rPh>
    <phoneticPr fontId="7"/>
  </si>
  <si>
    <t>PC4三増合戦場碑</t>
    <rPh sb="3" eb="5">
      <t>ミマセ</t>
    </rPh>
    <rPh sb="5" eb="8">
      <t>カッセンジョウ</t>
    </rPh>
    <rPh sb="8" eb="9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</si>
</sst>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&quot;［&quot;@&quot;］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MS PGothic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176" fontId="5" fillId="0" borderId="0" xfId="1" applyNumberFormat="1" applyFont="1" applyFill="1" applyAlignment="1">
      <alignment vertical="center"/>
    </xf>
    <xf numFmtId="177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0" applyFont="1" applyFill="1" applyAlignment="1"/>
    <xf numFmtId="14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Fill="1" applyAlignment="1">
      <alignment horizontal="right" vertical="center" wrapText="1"/>
    </xf>
    <xf numFmtId="49" fontId="9" fillId="0" borderId="0" xfId="1" applyNumberFormat="1" applyFont="1" applyFill="1">
      <alignment vertical="center"/>
    </xf>
    <xf numFmtId="176" fontId="8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76" fontId="8" fillId="2" borderId="11" xfId="1" applyNumberFormat="1" applyFont="1" applyFill="1" applyBorder="1" applyAlignment="1">
      <alignment vertical="center"/>
    </xf>
    <xf numFmtId="177" fontId="8" fillId="2" borderId="11" xfId="1" applyNumberFormat="1" applyFont="1" applyFill="1" applyBorder="1" applyAlignment="1">
      <alignment vertical="center"/>
    </xf>
    <xf numFmtId="177" fontId="5" fillId="2" borderId="11" xfId="1" applyNumberFormat="1" applyFont="1" applyFill="1" applyBorder="1" applyAlignment="1">
      <alignment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vertical="center"/>
    </xf>
    <xf numFmtId="178" fontId="8" fillId="2" borderId="11" xfId="1" applyNumberFormat="1" applyFont="1" applyFill="1" applyBorder="1" applyAlignment="1">
      <alignment horizontal="left" vertical="center"/>
    </xf>
    <xf numFmtId="20" fontId="8" fillId="2" borderId="11" xfId="1" applyNumberFormat="1" applyFont="1" applyFill="1" applyBorder="1" applyAlignment="1">
      <alignment vertical="center" wrapText="1"/>
    </xf>
    <xf numFmtId="176" fontId="8" fillId="0" borderId="12" xfId="1" applyNumberFormat="1" applyFont="1" applyFill="1" applyBorder="1" applyAlignment="1">
      <alignment vertical="center"/>
    </xf>
    <xf numFmtId="177" fontId="8" fillId="0" borderId="12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178" fontId="8" fillId="0" borderId="12" xfId="1" applyNumberFormat="1" applyFont="1" applyFill="1" applyBorder="1" applyAlignment="1">
      <alignment horizontal="left" vertical="center"/>
    </xf>
    <xf numFmtId="20" fontId="8" fillId="0" borderId="12" xfId="1" applyNumberFormat="1" applyFont="1" applyFill="1" applyBorder="1" applyAlignment="1">
      <alignment vertical="center" wrapText="1"/>
    </xf>
    <xf numFmtId="179" fontId="8" fillId="0" borderId="12" xfId="1" applyNumberFormat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vertical="center" wrapText="1"/>
    </xf>
    <xf numFmtId="0" fontId="8" fillId="0" borderId="13" xfId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8" fillId="0" borderId="0" xfId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vertical="center"/>
    </xf>
    <xf numFmtId="177" fontId="8" fillId="2" borderId="12" xfId="1" applyNumberFormat="1" applyFont="1" applyFill="1" applyBorder="1" applyAlignment="1">
      <alignment vertical="center"/>
    </xf>
    <xf numFmtId="177" fontId="5" fillId="2" borderId="12" xfId="1" applyNumberFormat="1" applyFont="1" applyFill="1" applyBorder="1" applyAlignment="1">
      <alignment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vertical="center"/>
    </xf>
    <xf numFmtId="179" fontId="8" fillId="2" borderId="12" xfId="1" applyNumberFormat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vertical="center" wrapText="1"/>
    </xf>
    <xf numFmtId="0" fontId="10" fillId="0" borderId="12" xfId="1" applyFont="1" applyFill="1" applyBorder="1" applyAlignment="1">
      <alignment vertical="center"/>
    </xf>
    <xf numFmtId="179" fontId="10" fillId="0" borderId="12" xfId="1" applyNumberFormat="1" applyFont="1" applyFill="1" applyBorder="1" applyAlignment="1">
      <alignment horizontal="left" vertical="center"/>
    </xf>
    <xf numFmtId="0" fontId="8" fillId="0" borderId="12" xfId="1" applyFont="1" applyFill="1" applyBorder="1">
      <alignment vertical="center"/>
    </xf>
    <xf numFmtId="0" fontId="8" fillId="0" borderId="12" xfId="1" applyFont="1" applyFill="1" applyBorder="1" applyAlignment="1">
      <alignment horizontal="left" vertical="center"/>
    </xf>
    <xf numFmtId="177" fontId="8" fillId="0" borderId="12" xfId="1" applyNumberFormat="1" applyFont="1" applyFill="1" applyBorder="1" applyAlignment="1">
      <alignment vertical="center" wrapText="1"/>
    </xf>
    <xf numFmtId="179" fontId="11" fillId="2" borderId="14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179" fontId="11" fillId="0" borderId="14" xfId="0" applyNumberFormat="1" applyFont="1" applyBorder="1" applyAlignment="1">
      <alignment horizontal="left" vertical="center"/>
    </xf>
    <xf numFmtId="177" fontId="11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77" fontId="11" fillId="2" borderId="14" xfId="0" applyNumberFormat="1" applyFont="1" applyFill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177" fontId="11" fillId="0" borderId="14" xfId="0" applyNumberFormat="1" applyFont="1" applyFill="1" applyBorder="1" applyAlignment="1">
      <alignment vertical="center"/>
    </xf>
    <xf numFmtId="179" fontId="11" fillId="0" borderId="14" xfId="0" applyNumberFormat="1" applyFont="1" applyFill="1" applyBorder="1" applyAlignment="1">
      <alignment horizontal="left" vertical="center"/>
    </xf>
    <xf numFmtId="176" fontId="8" fillId="2" borderId="1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9" fontId="11" fillId="2" borderId="15" xfId="0" applyNumberFormat="1" applyFont="1" applyFill="1" applyBorder="1" applyAlignment="1">
      <alignment horizontal="left" vertical="center"/>
    </xf>
    <xf numFmtId="177" fontId="11" fillId="2" borderId="15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177" fontId="5" fillId="0" borderId="17" xfId="1" applyNumberFormat="1" applyFont="1" applyFill="1" applyBorder="1" applyAlignment="1">
      <alignment horizontal="left" vertical="center"/>
    </xf>
    <xf numFmtId="177" fontId="5" fillId="0" borderId="3" xfId="1" applyNumberFormat="1" applyFont="1" applyFill="1" applyBorder="1" applyAlignment="1">
      <alignment horizontal="left" vertical="center"/>
    </xf>
    <xf numFmtId="177" fontId="5" fillId="0" borderId="4" xfId="1" applyNumberFormat="1" applyFont="1" applyFill="1" applyBorder="1" applyAlignment="1">
      <alignment horizontal="left" vertical="center"/>
    </xf>
    <xf numFmtId="177" fontId="5" fillId="0" borderId="19" xfId="1" applyNumberFormat="1" applyFont="1" applyFill="1" applyBorder="1" applyAlignment="1">
      <alignment horizontal="left" vertical="center"/>
    </xf>
    <xf numFmtId="177" fontId="5" fillId="0" borderId="6" xfId="1" applyNumberFormat="1" applyFont="1" applyFill="1" applyBorder="1" applyAlignment="1">
      <alignment horizontal="left" vertical="center"/>
    </xf>
    <xf numFmtId="177" fontId="5" fillId="0" borderId="7" xfId="1" applyNumberFormat="1" applyFont="1" applyFill="1" applyBorder="1" applyAlignment="1">
      <alignment horizontal="left" vertical="center"/>
    </xf>
    <xf numFmtId="177" fontId="5" fillId="0" borderId="21" xfId="1" applyNumberFormat="1" applyFont="1" applyFill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left" vertical="center"/>
    </xf>
    <xf numFmtId="177" fontId="5" fillId="0" borderId="10" xfId="1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left" vertical="center"/>
    </xf>
    <xf numFmtId="177" fontId="5" fillId="0" borderId="7" xfId="1" applyNumberFormat="1" applyFont="1" applyFill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left" vertical="center"/>
    </xf>
    <xf numFmtId="177" fontId="5" fillId="0" borderId="10" xfId="1" applyNumberFormat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 wrapText="1"/>
    </xf>
    <xf numFmtId="0" fontId="10" fillId="2" borderId="12" xfId="1" applyNumberFormat="1" applyFont="1" applyFill="1" applyBorder="1" applyAlignment="1">
      <alignment horizontal="left" vertical="center"/>
    </xf>
    <xf numFmtId="0" fontId="12" fillId="2" borderId="14" xfId="0" applyFont="1" applyFill="1" applyBorder="1" applyAlignment="1">
      <alignment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34</xdr:row>
      <xdr:rowOff>152400</xdr:rowOff>
    </xdr:from>
    <xdr:to>
      <xdr:col>3</xdr:col>
      <xdr:colOff>186909</xdr:colOff>
      <xdr:row>34</xdr:row>
      <xdr:rowOff>310812</xdr:rowOff>
    </xdr:to>
    <xdr:grpSp>
      <xdr:nvGrpSpPr>
        <xdr:cNvPr id="6" name="グループ化 5"/>
        <xdr:cNvGrpSpPr/>
      </xdr:nvGrpSpPr>
      <xdr:grpSpPr>
        <a:xfrm>
          <a:off x="1381125" y="9972675"/>
          <a:ext cx="167859" cy="158412"/>
          <a:chOff x="1368815" y="8384474"/>
          <a:chExt cx="170126" cy="158412"/>
        </a:xfrm>
      </xdr:grpSpPr>
      <xdr:cxnSp macro="">
        <xdr:nvCxnSpPr>
          <xdr:cNvPr id="7" name="直線コネクタ 6"/>
          <xdr:cNvCxnSpPr/>
        </xdr:nvCxnSpPr>
        <xdr:spPr>
          <a:xfrm>
            <a:off x="1368815" y="8479521"/>
            <a:ext cx="170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1450656" y="8384474"/>
            <a:ext cx="0" cy="158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 flipH="1">
            <a:off x="1454153" y="8394163"/>
            <a:ext cx="81841" cy="79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selection activeCell="J76" sqref="J76"/>
    </sheetView>
  </sheetViews>
  <sheetFormatPr defaultColWidth="13.375" defaultRowHeight="23.1" customHeight="1"/>
  <cols>
    <col min="1" max="1" width="5" style="5" customWidth="1"/>
    <col min="2" max="2" width="6.25" style="5" customWidth="1"/>
    <col min="3" max="3" width="6.625" style="5" bestFit="1" customWidth="1"/>
    <col min="4" max="4" width="8.875" style="5" customWidth="1"/>
    <col min="5" max="5" width="26.5" style="5" customWidth="1"/>
    <col min="6" max="6" width="16.5" style="5" customWidth="1"/>
    <col min="7" max="7" width="18.625" style="5" customWidth="1"/>
    <col min="8" max="8" width="20.125" style="76" customWidth="1"/>
    <col min="9" max="16384" width="13.375" style="5"/>
  </cols>
  <sheetData>
    <row r="1" spans="1:8" ht="23.1" customHeight="1">
      <c r="A1" s="1" t="s">
        <v>0</v>
      </c>
      <c r="B1" s="1"/>
      <c r="C1" s="2"/>
      <c r="D1" s="3"/>
      <c r="E1" s="4"/>
      <c r="G1" s="6">
        <v>42832</v>
      </c>
      <c r="H1" s="7" t="s">
        <v>214</v>
      </c>
    </row>
    <row r="2" spans="1:8" ht="23.1" customHeight="1">
      <c r="A2" s="8" t="s">
        <v>1</v>
      </c>
      <c r="B2" s="8"/>
      <c r="C2" s="2"/>
      <c r="D2" s="3"/>
      <c r="E2" s="4"/>
      <c r="G2" s="6"/>
      <c r="H2" s="7"/>
    </row>
    <row r="3" spans="1:8" ht="21" customHeight="1" thickBot="1">
      <c r="A3" s="9"/>
      <c r="B3" s="10" t="s">
        <v>2</v>
      </c>
      <c r="C3" s="10" t="s">
        <v>3</v>
      </c>
      <c r="D3" s="11" t="s">
        <v>4</v>
      </c>
      <c r="E3" s="11" t="s">
        <v>5</v>
      </c>
      <c r="F3" s="10" t="s">
        <v>6</v>
      </c>
      <c r="G3" s="11" t="s">
        <v>7</v>
      </c>
      <c r="H3" s="12" t="s">
        <v>8</v>
      </c>
    </row>
    <row r="4" spans="1:8" ht="39.75" customHeight="1">
      <c r="A4" s="90" t="s">
        <v>9</v>
      </c>
      <c r="B4" s="91"/>
      <c r="C4" s="91"/>
      <c r="D4" s="91"/>
      <c r="E4" s="91"/>
      <c r="F4" s="91"/>
      <c r="G4" s="91"/>
      <c r="H4" s="92"/>
    </row>
    <row r="5" spans="1:8" ht="21" customHeight="1">
      <c r="A5" s="93" t="s">
        <v>10</v>
      </c>
      <c r="B5" s="94"/>
      <c r="C5" s="94"/>
      <c r="D5" s="94"/>
      <c r="E5" s="95" t="s">
        <v>11</v>
      </c>
      <c r="F5" s="95"/>
      <c r="G5" s="95"/>
      <c r="H5" s="96"/>
    </row>
    <row r="6" spans="1:8" ht="37.5" customHeight="1">
      <c r="A6" s="84" t="s">
        <v>12</v>
      </c>
      <c r="B6" s="85"/>
      <c r="C6" s="85"/>
      <c r="D6" s="85"/>
      <c r="E6" s="95" t="s">
        <v>13</v>
      </c>
      <c r="F6" s="95"/>
      <c r="G6" s="95"/>
      <c r="H6" s="96"/>
    </row>
    <row r="7" spans="1:8" ht="21" customHeight="1" thickBot="1">
      <c r="A7" s="87" t="s">
        <v>14</v>
      </c>
      <c r="B7" s="88"/>
      <c r="C7" s="88"/>
      <c r="D7" s="88"/>
      <c r="E7" s="97" t="s">
        <v>15</v>
      </c>
      <c r="F7" s="97"/>
      <c r="G7" s="97"/>
      <c r="H7" s="98"/>
    </row>
    <row r="8" spans="1:8" ht="18" customHeight="1">
      <c r="A8" s="13">
        <v>1</v>
      </c>
      <c r="B8" s="14">
        <v>0</v>
      </c>
      <c r="C8" s="15">
        <v>0</v>
      </c>
      <c r="D8" s="16" t="s">
        <v>16</v>
      </c>
      <c r="E8" s="17" t="s">
        <v>17</v>
      </c>
      <c r="F8" s="18"/>
      <c r="G8" s="17" t="s">
        <v>18</v>
      </c>
      <c r="H8" s="19"/>
    </row>
    <row r="9" spans="1:8" ht="18.75" customHeight="1">
      <c r="A9" s="20">
        <v>2</v>
      </c>
      <c r="B9" s="21">
        <v>0.2</v>
      </c>
      <c r="C9" s="22">
        <f>B9-B8</f>
        <v>0.2</v>
      </c>
      <c r="D9" s="23" t="s">
        <v>19</v>
      </c>
      <c r="E9" s="24" t="s">
        <v>20</v>
      </c>
      <c r="F9" s="25"/>
      <c r="G9" s="24" t="s">
        <v>21</v>
      </c>
      <c r="H9" s="26"/>
    </row>
    <row r="10" spans="1:8" ht="18.75" customHeight="1">
      <c r="A10" s="20">
        <v>3</v>
      </c>
      <c r="B10" s="21">
        <v>8.9</v>
      </c>
      <c r="C10" s="22">
        <f>B10-B9</f>
        <v>8.7000000000000011</v>
      </c>
      <c r="D10" s="23" t="s">
        <v>22</v>
      </c>
      <c r="E10" s="24" t="s">
        <v>23</v>
      </c>
      <c r="F10" s="27" t="s">
        <v>24</v>
      </c>
      <c r="G10" s="24" t="s">
        <v>25</v>
      </c>
      <c r="H10" s="28"/>
    </row>
    <row r="11" spans="1:8" ht="24">
      <c r="A11" s="20">
        <v>4</v>
      </c>
      <c r="B11" s="21">
        <v>9.1999999999999993</v>
      </c>
      <c r="C11" s="22">
        <f>B11-B10</f>
        <v>0.29999999999999893</v>
      </c>
      <c r="D11" s="23" t="s">
        <v>26</v>
      </c>
      <c r="E11" s="24" t="s">
        <v>27</v>
      </c>
      <c r="F11" s="27" t="s">
        <v>24</v>
      </c>
      <c r="G11" s="24" t="s">
        <v>25</v>
      </c>
      <c r="H11" s="28" t="s">
        <v>28</v>
      </c>
    </row>
    <row r="12" spans="1:8" ht="18.75" customHeight="1">
      <c r="A12" s="20">
        <v>5</v>
      </c>
      <c r="B12" s="21">
        <v>10.8</v>
      </c>
      <c r="C12" s="22">
        <f>B12-B11</f>
        <v>1.6000000000000014</v>
      </c>
      <c r="D12" s="23" t="s">
        <v>29</v>
      </c>
      <c r="E12" s="24" t="s">
        <v>30</v>
      </c>
      <c r="F12" s="27" t="s">
        <v>31</v>
      </c>
      <c r="G12" s="24" t="s">
        <v>32</v>
      </c>
      <c r="H12" s="28"/>
    </row>
    <row r="13" spans="1:8" ht="18.75" customHeight="1">
      <c r="A13" s="20">
        <v>6</v>
      </c>
      <c r="B13" s="21">
        <v>11.5</v>
      </c>
      <c r="C13" s="22">
        <f>B13-B12</f>
        <v>0.69999999999999929</v>
      </c>
      <c r="D13" s="23" t="s">
        <v>19</v>
      </c>
      <c r="E13" s="24" t="s">
        <v>33</v>
      </c>
      <c r="F13" s="27"/>
      <c r="G13" s="24" t="s">
        <v>34</v>
      </c>
      <c r="H13" s="28"/>
    </row>
    <row r="14" spans="1:8" ht="18.75" customHeight="1">
      <c r="A14" s="20">
        <v>7</v>
      </c>
      <c r="B14" s="21">
        <v>11.9</v>
      </c>
      <c r="C14" s="22">
        <f t="shared" ref="C14:C47" si="0">B14-B13</f>
        <v>0.40000000000000036</v>
      </c>
      <c r="D14" s="23" t="s">
        <v>35</v>
      </c>
      <c r="E14" s="24" t="s">
        <v>36</v>
      </c>
      <c r="F14" s="27"/>
      <c r="G14" s="24" t="s">
        <v>37</v>
      </c>
      <c r="H14" s="28"/>
    </row>
    <row r="15" spans="1:8" ht="18.75" customHeight="1">
      <c r="A15" s="20">
        <v>8</v>
      </c>
      <c r="B15" s="21">
        <v>14.2</v>
      </c>
      <c r="C15" s="22">
        <f t="shared" si="0"/>
        <v>2.2999999999999989</v>
      </c>
      <c r="D15" s="23" t="s">
        <v>19</v>
      </c>
      <c r="E15" s="29" t="s">
        <v>38</v>
      </c>
      <c r="F15" s="27" t="s">
        <v>39</v>
      </c>
      <c r="G15" s="30" t="s">
        <v>40</v>
      </c>
      <c r="H15" s="31"/>
    </row>
    <row r="16" spans="1:8" ht="18.75" customHeight="1">
      <c r="A16" s="20">
        <v>9</v>
      </c>
      <c r="B16" s="21">
        <v>15.1</v>
      </c>
      <c r="C16" s="22">
        <f t="shared" si="0"/>
        <v>0.90000000000000036</v>
      </c>
      <c r="D16" s="23" t="s">
        <v>35</v>
      </c>
      <c r="E16" s="24" t="s">
        <v>41</v>
      </c>
      <c r="F16" s="27" t="s">
        <v>42</v>
      </c>
      <c r="G16" s="24" t="s">
        <v>43</v>
      </c>
      <c r="H16" s="28"/>
    </row>
    <row r="17" spans="1:12" ht="18.75" customHeight="1">
      <c r="A17" s="20">
        <v>10</v>
      </c>
      <c r="B17" s="21">
        <v>20.7</v>
      </c>
      <c r="C17" s="22">
        <f t="shared" si="0"/>
        <v>5.6</v>
      </c>
      <c r="D17" s="23" t="s">
        <v>26</v>
      </c>
      <c r="E17" s="24" t="s">
        <v>44</v>
      </c>
      <c r="F17" s="27" t="s">
        <v>45</v>
      </c>
      <c r="G17" s="24" t="s">
        <v>46</v>
      </c>
      <c r="H17" s="28"/>
      <c r="J17" s="32"/>
      <c r="K17" s="32"/>
      <c r="L17" s="32"/>
    </row>
    <row r="18" spans="1:12" ht="18.75" customHeight="1">
      <c r="A18" s="20">
        <v>11</v>
      </c>
      <c r="B18" s="21">
        <v>22.1</v>
      </c>
      <c r="C18" s="22">
        <f t="shared" si="0"/>
        <v>1.4000000000000021</v>
      </c>
      <c r="D18" s="23" t="s">
        <v>47</v>
      </c>
      <c r="E18" s="24" t="s">
        <v>48</v>
      </c>
      <c r="F18" s="27" t="s">
        <v>49</v>
      </c>
      <c r="G18" s="24" t="s">
        <v>46</v>
      </c>
      <c r="H18" s="28"/>
      <c r="J18" s="32"/>
      <c r="K18" s="32"/>
      <c r="L18" s="32"/>
    </row>
    <row r="19" spans="1:12" ht="18.75" customHeight="1">
      <c r="A19" s="20">
        <v>12</v>
      </c>
      <c r="B19" s="21">
        <v>22.2</v>
      </c>
      <c r="C19" s="22">
        <f>B19-B18</f>
        <v>9.9999999999997868E-2</v>
      </c>
      <c r="D19" s="23" t="s">
        <v>50</v>
      </c>
      <c r="E19" s="24" t="s">
        <v>48</v>
      </c>
      <c r="F19" s="27" t="s">
        <v>51</v>
      </c>
      <c r="G19" s="24" t="s">
        <v>52</v>
      </c>
      <c r="H19" s="28"/>
      <c r="J19" s="33"/>
      <c r="K19" s="33"/>
      <c r="L19" s="33"/>
    </row>
    <row r="20" spans="1:12" ht="18.75" customHeight="1">
      <c r="A20" s="20">
        <v>13</v>
      </c>
      <c r="B20" s="21">
        <v>27</v>
      </c>
      <c r="C20" s="22">
        <f t="shared" si="0"/>
        <v>4.8000000000000007</v>
      </c>
      <c r="D20" s="23" t="s">
        <v>35</v>
      </c>
      <c r="E20" s="24" t="s">
        <v>53</v>
      </c>
      <c r="F20" s="27"/>
      <c r="G20" s="24" t="s">
        <v>54</v>
      </c>
      <c r="H20" s="28"/>
      <c r="J20" s="33"/>
      <c r="K20" s="33"/>
      <c r="L20" s="32"/>
    </row>
    <row r="21" spans="1:12" ht="18.75" customHeight="1">
      <c r="A21" s="20">
        <v>14</v>
      </c>
      <c r="B21" s="21">
        <v>27.5</v>
      </c>
      <c r="C21" s="22">
        <f t="shared" si="0"/>
        <v>0.5</v>
      </c>
      <c r="D21" s="23" t="s">
        <v>55</v>
      </c>
      <c r="E21" s="24" t="s">
        <v>56</v>
      </c>
      <c r="F21" s="27" t="s">
        <v>57</v>
      </c>
      <c r="G21" s="24" t="s">
        <v>58</v>
      </c>
      <c r="H21" s="28" t="s">
        <v>59</v>
      </c>
      <c r="J21" s="33"/>
      <c r="K21" s="33"/>
      <c r="L21" s="32"/>
    </row>
    <row r="22" spans="1:12" ht="60" customHeight="1">
      <c r="A22" s="34">
        <v>15</v>
      </c>
      <c r="B22" s="35">
        <v>40.799999999999997</v>
      </c>
      <c r="C22" s="36">
        <f t="shared" si="0"/>
        <v>13.299999999999997</v>
      </c>
      <c r="D22" s="37" t="s">
        <v>16</v>
      </c>
      <c r="E22" s="38" t="s">
        <v>60</v>
      </c>
      <c r="F22" s="39" t="s">
        <v>57</v>
      </c>
      <c r="G22" s="38" t="s">
        <v>61</v>
      </c>
      <c r="H22" s="40" t="s">
        <v>215</v>
      </c>
      <c r="J22" s="33"/>
      <c r="K22" s="33"/>
      <c r="L22" s="32"/>
    </row>
    <row r="23" spans="1:12" ht="18.95" customHeight="1">
      <c r="A23" s="20">
        <v>16</v>
      </c>
      <c r="B23" s="21">
        <v>44.2</v>
      </c>
      <c r="C23" s="22">
        <f t="shared" si="0"/>
        <v>3.4000000000000057</v>
      </c>
      <c r="D23" s="23" t="s">
        <v>29</v>
      </c>
      <c r="E23" s="24" t="s">
        <v>62</v>
      </c>
      <c r="F23" s="27" t="s">
        <v>63</v>
      </c>
      <c r="G23" s="24" t="s">
        <v>64</v>
      </c>
      <c r="H23" s="28"/>
      <c r="J23" s="33"/>
      <c r="K23" s="33"/>
      <c r="L23" s="32"/>
    </row>
    <row r="24" spans="1:12" ht="18.95" customHeight="1">
      <c r="A24" s="20">
        <v>17</v>
      </c>
      <c r="B24" s="21">
        <v>56.5</v>
      </c>
      <c r="C24" s="22">
        <f t="shared" si="0"/>
        <v>12.299999999999997</v>
      </c>
      <c r="D24" s="23" t="s">
        <v>50</v>
      </c>
      <c r="E24" s="24"/>
      <c r="F24" s="27"/>
      <c r="G24" s="24" t="s">
        <v>65</v>
      </c>
      <c r="H24" s="28" t="s">
        <v>66</v>
      </c>
      <c r="J24" s="33"/>
      <c r="K24" s="33"/>
      <c r="L24" s="32"/>
    </row>
    <row r="25" spans="1:12" ht="18.95" customHeight="1">
      <c r="A25" s="20">
        <v>18</v>
      </c>
      <c r="B25" s="21">
        <v>57.5</v>
      </c>
      <c r="C25" s="22">
        <f t="shared" si="0"/>
        <v>1</v>
      </c>
      <c r="D25" s="23" t="s">
        <v>29</v>
      </c>
      <c r="E25" s="24" t="s">
        <v>67</v>
      </c>
      <c r="F25" s="27"/>
      <c r="G25" s="24" t="s">
        <v>64</v>
      </c>
      <c r="H25" s="28"/>
      <c r="J25" s="33"/>
      <c r="K25" s="32"/>
      <c r="L25" s="32"/>
    </row>
    <row r="26" spans="1:12" ht="54.75" customHeight="1">
      <c r="A26" s="34">
        <v>19</v>
      </c>
      <c r="B26" s="35">
        <v>90.8</v>
      </c>
      <c r="C26" s="36">
        <f t="shared" si="0"/>
        <v>33.299999999999997</v>
      </c>
      <c r="D26" s="37" t="s">
        <v>68</v>
      </c>
      <c r="E26" s="100" t="s">
        <v>216</v>
      </c>
      <c r="F26" s="39"/>
      <c r="G26" s="38" t="s">
        <v>64</v>
      </c>
      <c r="H26" s="101" t="s">
        <v>217</v>
      </c>
      <c r="J26" s="32"/>
      <c r="K26" s="32"/>
      <c r="L26" s="32"/>
    </row>
    <row r="27" spans="1:12" ht="18.75" customHeight="1">
      <c r="A27" s="20">
        <v>20</v>
      </c>
      <c r="B27" s="21">
        <v>106.3</v>
      </c>
      <c r="C27" s="22">
        <f t="shared" si="0"/>
        <v>15.5</v>
      </c>
      <c r="D27" s="23" t="s">
        <v>19</v>
      </c>
      <c r="E27" s="41" t="s">
        <v>69</v>
      </c>
      <c r="F27" s="42"/>
      <c r="G27" s="41" t="s">
        <v>70</v>
      </c>
      <c r="H27" s="78" t="s">
        <v>71</v>
      </c>
      <c r="J27" s="32"/>
      <c r="K27" s="32"/>
      <c r="L27" s="32"/>
    </row>
    <row r="28" spans="1:12" ht="18.75" customHeight="1">
      <c r="A28" s="20">
        <v>21</v>
      </c>
      <c r="B28" s="21">
        <v>106.4</v>
      </c>
      <c r="C28" s="22">
        <f t="shared" si="0"/>
        <v>0.10000000000000853</v>
      </c>
      <c r="D28" s="23" t="s">
        <v>35</v>
      </c>
      <c r="E28" s="41" t="s">
        <v>72</v>
      </c>
      <c r="F28" s="42" t="s">
        <v>73</v>
      </c>
      <c r="G28" s="41" t="s">
        <v>74</v>
      </c>
      <c r="H28" s="79"/>
      <c r="J28" s="32"/>
      <c r="K28" s="32"/>
      <c r="L28" s="32"/>
    </row>
    <row r="29" spans="1:12" ht="18.75" customHeight="1">
      <c r="A29" s="20">
        <v>22</v>
      </c>
      <c r="B29" s="21">
        <v>106.6</v>
      </c>
      <c r="C29" s="22">
        <f t="shared" si="0"/>
        <v>0.19999999999998863</v>
      </c>
      <c r="D29" s="23" t="s">
        <v>47</v>
      </c>
      <c r="E29" s="41" t="s">
        <v>75</v>
      </c>
      <c r="F29" s="42" t="s">
        <v>73</v>
      </c>
      <c r="G29" s="41" t="s">
        <v>76</v>
      </c>
      <c r="H29" s="80"/>
      <c r="J29" s="32"/>
      <c r="K29" s="32"/>
      <c r="L29" s="32"/>
    </row>
    <row r="30" spans="1:12" ht="18.75" customHeight="1">
      <c r="A30" s="20">
        <v>20</v>
      </c>
      <c r="B30" s="21">
        <v>108.6</v>
      </c>
      <c r="C30" s="22">
        <f>B30-B29</f>
        <v>2</v>
      </c>
      <c r="D30" s="23" t="s">
        <v>19</v>
      </c>
      <c r="E30" s="24" t="s">
        <v>77</v>
      </c>
      <c r="F30" s="27" t="s">
        <v>73</v>
      </c>
      <c r="G30" s="24" t="s">
        <v>78</v>
      </c>
      <c r="H30" s="28"/>
    </row>
    <row r="31" spans="1:12" ht="18.75" customHeight="1">
      <c r="A31" s="20">
        <v>21</v>
      </c>
      <c r="B31" s="21">
        <v>111.9</v>
      </c>
      <c r="C31" s="22">
        <f t="shared" si="0"/>
        <v>3.3000000000000114</v>
      </c>
      <c r="D31" s="23" t="s">
        <v>79</v>
      </c>
      <c r="E31" s="24" t="s">
        <v>80</v>
      </c>
      <c r="F31" s="27"/>
      <c r="G31" s="24" t="s">
        <v>81</v>
      </c>
      <c r="H31" s="26"/>
    </row>
    <row r="32" spans="1:12" ht="18.75" customHeight="1">
      <c r="A32" s="20">
        <v>22</v>
      </c>
      <c r="B32" s="21">
        <v>113</v>
      </c>
      <c r="C32" s="22">
        <f t="shared" si="0"/>
        <v>1.0999999999999943</v>
      </c>
      <c r="D32" s="23" t="s">
        <v>26</v>
      </c>
      <c r="E32" s="28"/>
      <c r="F32" s="27" t="s">
        <v>82</v>
      </c>
      <c r="G32" s="43" t="s">
        <v>83</v>
      </c>
      <c r="H32" s="26"/>
    </row>
    <row r="33" spans="1:8" ht="18.75" customHeight="1">
      <c r="A33" s="20">
        <v>23</v>
      </c>
      <c r="B33" s="21">
        <v>113.1</v>
      </c>
      <c r="C33" s="22">
        <f t="shared" si="0"/>
        <v>9.9999999999994316E-2</v>
      </c>
      <c r="D33" s="23" t="s">
        <v>29</v>
      </c>
      <c r="E33" s="24" t="s">
        <v>67</v>
      </c>
      <c r="F33" s="27" t="s">
        <v>82</v>
      </c>
      <c r="G33" s="43" t="s">
        <v>84</v>
      </c>
      <c r="H33" s="26"/>
    </row>
    <row r="34" spans="1:8" ht="18.75" customHeight="1">
      <c r="A34" s="20">
        <v>24</v>
      </c>
      <c r="B34" s="21">
        <v>123.2</v>
      </c>
      <c r="C34" s="22">
        <f>B34-B33</f>
        <v>10.100000000000009</v>
      </c>
      <c r="D34" s="23" t="s">
        <v>55</v>
      </c>
      <c r="E34" s="24" t="s">
        <v>85</v>
      </c>
      <c r="F34" s="27" t="s">
        <v>86</v>
      </c>
      <c r="G34" s="24" t="s">
        <v>87</v>
      </c>
      <c r="H34" s="24"/>
    </row>
    <row r="35" spans="1:8" ht="36.75" customHeight="1">
      <c r="A35" s="20">
        <v>25</v>
      </c>
      <c r="B35" s="21">
        <v>133.80000000000001</v>
      </c>
      <c r="C35" s="22">
        <f>B35-B34</f>
        <v>10.600000000000009</v>
      </c>
      <c r="D35" s="23" t="s">
        <v>88</v>
      </c>
      <c r="E35" s="24" t="s">
        <v>89</v>
      </c>
      <c r="F35" s="27"/>
      <c r="G35" s="24" t="s">
        <v>34</v>
      </c>
      <c r="H35" s="28" t="s">
        <v>90</v>
      </c>
    </row>
    <row r="36" spans="1:8" ht="18.75" customHeight="1">
      <c r="A36" s="20">
        <v>26</v>
      </c>
      <c r="B36" s="21">
        <v>134.9</v>
      </c>
      <c r="C36" s="22">
        <f>B36-B35</f>
        <v>1.0999999999999943</v>
      </c>
      <c r="D36" s="23" t="s">
        <v>35</v>
      </c>
      <c r="E36" s="24" t="s">
        <v>91</v>
      </c>
      <c r="F36" s="27"/>
      <c r="G36" s="24"/>
      <c r="H36" s="24" t="s">
        <v>92</v>
      </c>
    </row>
    <row r="37" spans="1:8" ht="18.75" customHeight="1">
      <c r="A37" s="20">
        <v>27</v>
      </c>
      <c r="B37" s="21">
        <v>137</v>
      </c>
      <c r="C37" s="22">
        <f t="shared" si="0"/>
        <v>2.0999999999999943</v>
      </c>
      <c r="D37" s="23" t="s">
        <v>35</v>
      </c>
      <c r="E37" s="24"/>
      <c r="F37" s="27"/>
      <c r="G37" s="24" t="s">
        <v>34</v>
      </c>
      <c r="H37" s="24"/>
    </row>
    <row r="38" spans="1:8" ht="18.75" customHeight="1">
      <c r="A38" s="20">
        <v>28</v>
      </c>
      <c r="B38" s="21">
        <v>138.19999999999999</v>
      </c>
      <c r="C38" s="22">
        <f t="shared" si="0"/>
        <v>1.1999999999999886</v>
      </c>
      <c r="D38" s="23" t="s">
        <v>19</v>
      </c>
      <c r="E38" s="24" t="s">
        <v>93</v>
      </c>
      <c r="F38" s="27" t="s">
        <v>94</v>
      </c>
      <c r="G38" s="24" t="s">
        <v>34</v>
      </c>
      <c r="H38" s="24"/>
    </row>
    <row r="39" spans="1:8" ht="18.75" customHeight="1">
      <c r="A39" s="20">
        <v>29</v>
      </c>
      <c r="B39" s="21">
        <v>139.5</v>
      </c>
      <c r="C39" s="22">
        <f t="shared" si="0"/>
        <v>1.3000000000000114</v>
      </c>
      <c r="D39" s="23" t="s">
        <v>47</v>
      </c>
      <c r="E39" s="41" t="s">
        <v>95</v>
      </c>
      <c r="F39" s="27"/>
      <c r="G39" s="21" t="s">
        <v>96</v>
      </c>
      <c r="H39" s="24"/>
    </row>
    <row r="40" spans="1:8" ht="24">
      <c r="A40" s="20">
        <v>30</v>
      </c>
      <c r="B40" s="21">
        <v>139.6</v>
      </c>
      <c r="C40" s="22">
        <f t="shared" si="0"/>
        <v>9.9999999999994316E-2</v>
      </c>
      <c r="D40" s="23" t="s">
        <v>50</v>
      </c>
      <c r="E40" s="44" t="s">
        <v>97</v>
      </c>
      <c r="F40" s="27" t="s">
        <v>98</v>
      </c>
      <c r="G40" s="45" t="s">
        <v>99</v>
      </c>
      <c r="H40" s="24"/>
    </row>
    <row r="41" spans="1:8" ht="18.75" customHeight="1">
      <c r="A41" s="20">
        <v>31</v>
      </c>
      <c r="B41" s="21">
        <v>152.4</v>
      </c>
      <c r="C41" s="22">
        <f>B41-B40</f>
        <v>12.800000000000011</v>
      </c>
      <c r="D41" s="23" t="s">
        <v>47</v>
      </c>
      <c r="E41" s="24" t="s">
        <v>100</v>
      </c>
      <c r="F41" s="27" t="s">
        <v>101</v>
      </c>
      <c r="G41" s="21" t="s">
        <v>102</v>
      </c>
      <c r="H41" s="28"/>
    </row>
    <row r="42" spans="1:8" ht="18.75" customHeight="1">
      <c r="A42" s="20">
        <v>32</v>
      </c>
      <c r="B42" s="21">
        <v>159.5</v>
      </c>
      <c r="C42" s="22">
        <f t="shared" si="0"/>
        <v>7.0999999999999943</v>
      </c>
      <c r="D42" s="23" t="s">
        <v>47</v>
      </c>
      <c r="E42" s="24" t="s">
        <v>100</v>
      </c>
      <c r="F42" s="27" t="s">
        <v>103</v>
      </c>
      <c r="G42" s="21" t="s">
        <v>104</v>
      </c>
      <c r="H42" s="24"/>
    </row>
    <row r="43" spans="1:8" ht="64.5" customHeight="1">
      <c r="A43" s="34">
        <v>33</v>
      </c>
      <c r="B43" s="35">
        <v>171.1</v>
      </c>
      <c r="C43" s="36">
        <f t="shared" si="0"/>
        <v>11.599999999999994</v>
      </c>
      <c r="D43" s="37" t="s">
        <v>105</v>
      </c>
      <c r="E43" s="100" t="s">
        <v>218</v>
      </c>
      <c r="F43" s="39"/>
      <c r="G43" s="35" t="s">
        <v>106</v>
      </c>
      <c r="H43" s="101" t="s">
        <v>219</v>
      </c>
    </row>
    <row r="44" spans="1:8" ht="21.75" customHeight="1">
      <c r="A44" s="20">
        <v>34</v>
      </c>
      <c r="B44" s="21">
        <v>175</v>
      </c>
      <c r="C44" s="22">
        <f t="shared" si="0"/>
        <v>3.9000000000000057</v>
      </c>
      <c r="D44" s="23" t="s">
        <v>55</v>
      </c>
      <c r="E44" s="24"/>
      <c r="F44" s="27"/>
      <c r="G44" s="24" t="s">
        <v>106</v>
      </c>
      <c r="H44" s="24" t="s">
        <v>107</v>
      </c>
    </row>
    <row r="45" spans="1:8" ht="18.95" customHeight="1">
      <c r="A45" s="20">
        <v>35</v>
      </c>
      <c r="B45" s="21">
        <v>175.5</v>
      </c>
      <c r="C45" s="22">
        <f t="shared" si="0"/>
        <v>0.5</v>
      </c>
      <c r="D45" s="23" t="s">
        <v>47</v>
      </c>
      <c r="E45" s="24"/>
      <c r="F45" s="27" t="s">
        <v>108</v>
      </c>
      <c r="G45" s="21" t="s">
        <v>109</v>
      </c>
      <c r="H45" s="24"/>
    </row>
    <row r="46" spans="1:8" ht="18.95" customHeight="1">
      <c r="A46" s="20">
        <v>36</v>
      </c>
      <c r="B46" s="21">
        <v>184.2</v>
      </c>
      <c r="C46" s="22">
        <f t="shared" si="0"/>
        <v>8.6999999999999886</v>
      </c>
      <c r="D46" s="23" t="s">
        <v>29</v>
      </c>
      <c r="E46" s="24"/>
      <c r="F46" s="27" t="s">
        <v>110</v>
      </c>
      <c r="G46" s="24" t="s">
        <v>34</v>
      </c>
      <c r="H46" s="24"/>
    </row>
    <row r="47" spans="1:8" ht="18.95" customHeight="1">
      <c r="A47" s="20">
        <v>37</v>
      </c>
      <c r="B47" s="21">
        <v>185.4</v>
      </c>
      <c r="C47" s="22">
        <f t="shared" si="0"/>
        <v>1.2000000000000171</v>
      </c>
      <c r="D47" s="23" t="s">
        <v>29</v>
      </c>
      <c r="E47" s="41" t="s">
        <v>111</v>
      </c>
      <c r="F47" s="27" t="s">
        <v>110</v>
      </c>
      <c r="G47" s="24" t="s">
        <v>112</v>
      </c>
      <c r="H47" s="24"/>
    </row>
    <row r="48" spans="1:8" ht="18.95" customHeight="1">
      <c r="A48" s="20">
        <v>38</v>
      </c>
      <c r="B48" s="21">
        <v>191.7</v>
      </c>
      <c r="C48" s="22">
        <f>B48-B47</f>
        <v>6.2999999999999829</v>
      </c>
      <c r="D48" s="99" t="s">
        <v>35</v>
      </c>
      <c r="E48" s="24" t="s">
        <v>111</v>
      </c>
      <c r="F48" s="27" t="s">
        <v>110</v>
      </c>
      <c r="G48" s="24" t="s">
        <v>34</v>
      </c>
      <c r="H48" s="24" t="s">
        <v>113</v>
      </c>
    </row>
    <row r="49" spans="1:8" ht="18.95" customHeight="1">
      <c r="A49" s="20">
        <v>39</v>
      </c>
      <c r="B49" s="21">
        <v>191.8</v>
      </c>
      <c r="C49" s="22">
        <f t="shared" ref="C49:C67" si="1">B49-B48</f>
        <v>0.10000000000002274</v>
      </c>
      <c r="D49" s="23" t="s">
        <v>50</v>
      </c>
      <c r="E49" s="24"/>
      <c r="F49" s="27" t="s">
        <v>114</v>
      </c>
      <c r="G49" s="24" t="s">
        <v>34</v>
      </c>
      <c r="H49" s="24" t="s">
        <v>115</v>
      </c>
    </row>
    <row r="50" spans="1:8" ht="58.5" customHeight="1">
      <c r="A50" s="34">
        <v>40</v>
      </c>
      <c r="B50" s="35">
        <v>191.9</v>
      </c>
      <c r="C50" s="36">
        <f t="shared" si="1"/>
        <v>9.9999999999994316E-2</v>
      </c>
      <c r="D50" s="37" t="s">
        <v>105</v>
      </c>
      <c r="E50" s="100" t="s">
        <v>220</v>
      </c>
      <c r="F50" s="39" t="s">
        <v>114</v>
      </c>
      <c r="G50" s="38" t="s">
        <v>34</v>
      </c>
      <c r="H50" s="40" t="s">
        <v>116</v>
      </c>
    </row>
    <row r="51" spans="1:8" ht="18.95" customHeight="1">
      <c r="A51" s="20">
        <v>41</v>
      </c>
      <c r="B51" s="21">
        <v>191.9</v>
      </c>
      <c r="C51" s="22">
        <f t="shared" si="1"/>
        <v>0</v>
      </c>
      <c r="D51" s="23" t="s">
        <v>29</v>
      </c>
      <c r="E51" s="24" t="s">
        <v>67</v>
      </c>
      <c r="F51" s="27" t="s">
        <v>117</v>
      </c>
      <c r="G51" s="21" t="s">
        <v>34</v>
      </c>
      <c r="H51" s="24"/>
    </row>
    <row r="52" spans="1:8" ht="18.95" customHeight="1">
      <c r="A52" s="20">
        <v>42</v>
      </c>
      <c r="B52" s="21">
        <v>192.3</v>
      </c>
      <c r="C52" s="22">
        <f t="shared" si="1"/>
        <v>0.40000000000000568</v>
      </c>
      <c r="D52" s="23" t="s">
        <v>55</v>
      </c>
      <c r="E52" s="24"/>
      <c r="F52" s="27" t="s">
        <v>117</v>
      </c>
      <c r="G52" s="21" t="s">
        <v>34</v>
      </c>
      <c r="H52" s="28" t="s">
        <v>118</v>
      </c>
    </row>
    <row r="53" spans="1:8" ht="18.95" customHeight="1">
      <c r="A53" s="20">
        <v>43</v>
      </c>
      <c r="B53" s="21">
        <v>194.1</v>
      </c>
      <c r="C53" s="22">
        <f t="shared" si="1"/>
        <v>1.7999999999999829</v>
      </c>
      <c r="D53" s="23" t="s">
        <v>50</v>
      </c>
      <c r="E53" s="24"/>
      <c r="F53" s="27"/>
      <c r="G53" s="21" t="s">
        <v>34</v>
      </c>
      <c r="H53" s="28" t="s">
        <v>119</v>
      </c>
    </row>
    <row r="54" spans="1:8" ht="18.95" customHeight="1">
      <c r="A54" s="20">
        <v>44</v>
      </c>
      <c r="B54" s="21">
        <v>194.3</v>
      </c>
      <c r="C54" s="22">
        <f t="shared" si="1"/>
        <v>0.20000000000001705</v>
      </c>
      <c r="D54" s="23" t="s">
        <v>35</v>
      </c>
      <c r="E54" s="24" t="s">
        <v>111</v>
      </c>
      <c r="F54" s="27" t="s">
        <v>117</v>
      </c>
      <c r="G54" s="21" t="s">
        <v>120</v>
      </c>
      <c r="H54" s="24"/>
    </row>
    <row r="55" spans="1:8" ht="18.95" customHeight="1">
      <c r="A55" s="20">
        <v>45</v>
      </c>
      <c r="B55" s="21">
        <v>236.7</v>
      </c>
      <c r="C55" s="22">
        <f t="shared" si="1"/>
        <v>42.399999999999977</v>
      </c>
      <c r="D55" s="23" t="s">
        <v>19</v>
      </c>
      <c r="E55" s="24" t="s">
        <v>121</v>
      </c>
      <c r="F55" s="27" t="s">
        <v>122</v>
      </c>
      <c r="G55" s="21" t="s">
        <v>123</v>
      </c>
      <c r="H55" s="24"/>
    </row>
    <row r="56" spans="1:8" ht="18.95" customHeight="1">
      <c r="A56" s="20">
        <v>46</v>
      </c>
      <c r="B56" s="21">
        <v>244.7</v>
      </c>
      <c r="C56" s="22">
        <f t="shared" si="1"/>
        <v>8</v>
      </c>
      <c r="D56" s="23" t="s">
        <v>35</v>
      </c>
      <c r="E56" s="24" t="s">
        <v>124</v>
      </c>
      <c r="F56" s="27" t="s">
        <v>122</v>
      </c>
      <c r="G56" s="21" t="s">
        <v>125</v>
      </c>
      <c r="H56" s="24"/>
    </row>
    <row r="57" spans="1:8" ht="18.95" customHeight="1">
      <c r="A57" s="20">
        <v>47</v>
      </c>
      <c r="B57" s="21">
        <v>244.8</v>
      </c>
      <c r="C57" s="22">
        <f t="shared" si="1"/>
        <v>0.10000000000002274</v>
      </c>
      <c r="D57" s="23" t="s">
        <v>19</v>
      </c>
      <c r="E57" s="24" t="s">
        <v>126</v>
      </c>
      <c r="F57" s="27" t="s">
        <v>122</v>
      </c>
      <c r="G57" s="21" t="s">
        <v>127</v>
      </c>
      <c r="H57" s="24"/>
    </row>
    <row r="58" spans="1:8" ht="18.95" customHeight="1">
      <c r="A58" s="20">
        <v>48</v>
      </c>
      <c r="B58" s="21">
        <v>258.2</v>
      </c>
      <c r="C58" s="22">
        <f t="shared" si="1"/>
        <v>13.399999999999977</v>
      </c>
      <c r="D58" s="23" t="s">
        <v>35</v>
      </c>
      <c r="E58" s="24" t="s">
        <v>128</v>
      </c>
      <c r="F58" s="27" t="s">
        <v>129</v>
      </c>
      <c r="G58" s="21" t="s">
        <v>130</v>
      </c>
      <c r="H58" s="24"/>
    </row>
    <row r="59" spans="1:8" ht="18.95" customHeight="1">
      <c r="A59" s="20">
        <v>49</v>
      </c>
      <c r="B59" s="21">
        <v>263.7</v>
      </c>
      <c r="C59" s="22">
        <f t="shared" si="1"/>
        <v>5.5</v>
      </c>
      <c r="D59" s="23" t="s">
        <v>29</v>
      </c>
      <c r="E59" s="24" t="s">
        <v>67</v>
      </c>
      <c r="F59" s="27" t="s">
        <v>131</v>
      </c>
      <c r="G59" s="21" t="s">
        <v>132</v>
      </c>
      <c r="H59" s="24"/>
    </row>
    <row r="60" spans="1:8" ht="56.25" customHeight="1">
      <c r="A60" s="34">
        <v>50</v>
      </c>
      <c r="B60" s="35">
        <v>264.5</v>
      </c>
      <c r="C60" s="36">
        <f t="shared" si="1"/>
        <v>0.80000000000001137</v>
      </c>
      <c r="D60" s="37" t="s">
        <v>105</v>
      </c>
      <c r="E60" s="102" t="s">
        <v>221</v>
      </c>
      <c r="F60" s="46"/>
      <c r="G60" s="35"/>
      <c r="H60" s="40" t="s">
        <v>133</v>
      </c>
    </row>
    <row r="61" spans="1:8" ht="18.95" customHeight="1">
      <c r="A61" s="20">
        <v>51</v>
      </c>
      <c r="B61" s="21">
        <v>264.5</v>
      </c>
      <c r="C61" s="22">
        <f t="shared" si="1"/>
        <v>0</v>
      </c>
      <c r="D61" s="23" t="s">
        <v>47</v>
      </c>
      <c r="E61" s="24"/>
      <c r="F61" s="27"/>
      <c r="G61" s="21" t="s">
        <v>134</v>
      </c>
      <c r="H61" s="24"/>
    </row>
    <row r="62" spans="1:8" ht="18.95" customHeight="1">
      <c r="A62" s="20">
        <v>52</v>
      </c>
      <c r="B62" s="21">
        <v>265.39999999999998</v>
      </c>
      <c r="C62" s="22">
        <f t="shared" si="1"/>
        <v>0.89999999999997726</v>
      </c>
      <c r="D62" s="23" t="s">
        <v>29</v>
      </c>
      <c r="E62" s="24" t="s">
        <v>67</v>
      </c>
      <c r="F62" s="27" t="s">
        <v>135</v>
      </c>
      <c r="G62" s="21" t="s">
        <v>136</v>
      </c>
      <c r="H62" s="24" t="s">
        <v>137</v>
      </c>
    </row>
    <row r="63" spans="1:8" ht="18.95" customHeight="1">
      <c r="A63" s="20">
        <v>53</v>
      </c>
      <c r="B63" s="21">
        <v>284.39999999999998</v>
      </c>
      <c r="C63" s="22">
        <f t="shared" si="1"/>
        <v>19</v>
      </c>
      <c r="D63" s="23" t="s">
        <v>35</v>
      </c>
      <c r="E63" s="47" t="s">
        <v>138</v>
      </c>
      <c r="F63" s="48" t="s">
        <v>139</v>
      </c>
      <c r="G63" s="49" t="s">
        <v>140</v>
      </c>
      <c r="H63" s="47" t="s">
        <v>141</v>
      </c>
    </row>
    <row r="64" spans="1:8" ht="18.95" customHeight="1">
      <c r="A64" s="20">
        <v>54</v>
      </c>
      <c r="B64" s="21">
        <v>290.89999999999998</v>
      </c>
      <c r="C64" s="22">
        <f t="shared" si="1"/>
        <v>6.5</v>
      </c>
      <c r="D64" s="23" t="s">
        <v>26</v>
      </c>
      <c r="E64" s="47"/>
      <c r="F64" s="48" t="s">
        <v>142</v>
      </c>
      <c r="G64" s="49" t="s">
        <v>143</v>
      </c>
      <c r="H64" s="47" t="s">
        <v>144</v>
      </c>
    </row>
    <row r="65" spans="1:8" ht="18.95" customHeight="1">
      <c r="A65" s="20">
        <v>55</v>
      </c>
      <c r="B65" s="21">
        <v>299.5</v>
      </c>
      <c r="C65" s="22">
        <f t="shared" si="1"/>
        <v>8.6000000000000227</v>
      </c>
      <c r="D65" s="23" t="s">
        <v>29</v>
      </c>
      <c r="E65" s="47" t="s">
        <v>145</v>
      </c>
      <c r="F65" s="48" t="s">
        <v>146</v>
      </c>
      <c r="G65" s="49" t="s">
        <v>143</v>
      </c>
      <c r="H65" s="47"/>
    </row>
    <row r="66" spans="1:8" ht="18.95" customHeight="1">
      <c r="A66" s="20">
        <v>56</v>
      </c>
      <c r="B66" s="21">
        <v>306.39999999999998</v>
      </c>
      <c r="C66" s="22">
        <f t="shared" si="1"/>
        <v>6.8999999999999773</v>
      </c>
      <c r="D66" s="23" t="s">
        <v>147</v>
      </c>
      <c r="E66" s="47" t="s">
        <v>148</v>
      </c>
      <c r="F66" s="48" t="s">
        <v>139</v>
      </c>
      <c r="G66" s="49" t="s">
        <v>149</v>
      </c>
      <c r="H66" s="47"/>
    </row>
    <row r="67" spans="1:8" ht="18.95" customHeight="1">
      <c r="A67" s="20">
        <v>57</v>
      </c>
      <c r="B67" s="21">
        <v>310.39999999999998</v>
      </c>
      <c r="C67" s="22">
        <f t="shared" si="1"/>
        <v>4</v>
      </c>
      <c r="D67" s="23" t="s">
        <v>35</v>
      </c>
      <c r="E67" s="47" t="s">
        <v>150</v>
      </c>
      <c r="F67" s="48" t="s">
        <v>151</v>
      </c>
      <c r="G67" s="49" t="s">
        <v>34</v>
      </c>
      <c r="H67" s="47"/>
    </row>
    <row r="68" spans="1:8" ht="18.95" customHeight="1">
      <c r="A68" s="20">
        <v>58</v>
      </c>
      <c r="B68" s="21">
        <v>311.7</v>
      </c>
      <c r="C68" s="22">
        <f>B68-B67</f>
        <v>1.3000000000000114</v>
      </c>
      <c r="D68" s="23" t="s">
        <v>35</v>
      </c>
      <c r="E68" s="50" t="s">
        <v>152</v>
      </c>
      <c r="F68" s="48" t="s">
        <v>151</v>
      </c>
      <c r="G68" s="49" t="s">
        <v>153</v>
      </c>
      <c r="H68" s="47"/>
    </row>
    <row r="69" spans="1:8" ht="18.95" customHeight="1">
      <c r="A69" s="20">
        <v>59</v>
      </c>
      <c r="B69" s="21">
        <v>313.10000000000002</v>
      </c>
      <c r="C69" s="22">
        <f t="shared" ref="C69:C78" si="2">B69-B68</f>
        <v>1.4000000000000341</v>
      </c>
      <c r="D69" s="51" t="s">
        <v>154</v>
      </c>
      <c r="E69" s="47" t="s">
        <v>155</v>
      </c>
      <c r="F69" s="48" t="s">
        <v>151</v>
      </c>
      <c r="G69" s="49" t="s">
        <v>153</v>
      </c>
      <c r="H69" s="24"/>
    </row>
    <row r="70" spans="1:8" ht="18.95" customHeight="1">
      <c r="A70" s="20">
        <v>60</v>
      </c>
      <c r="B70" s="21">
        <v>317.39999999999998</v>
      </c>
      <c r="C70" s="22">
        <f t="shared" si="2"/>
        <v>4.2999999999999545</v>
      </c>
      <c r="D70" s="23" t="s">
        <v>50</v>
      </c>
      <c r="E70" s="50" t="s">
        <v>156</v>
      </c>
      <c r="F70" s="48" t="s">
        <v>151</v>
      </c>
      <c r="G70" s="49" t="s">
        <v>34</v>
      </c>
      <c r="H70" s="47" t="s">
        <v>157</v>
      </c>
    </row>
    <row r="71" spans="1:8" ht="18.95" customHeight="1">
      <c r="A71" s="20">
        <v>61</v>
      </c>
      <c r="B71" s="21">
        <v>317.5</v>
      </c>
      <c r="C71" s="22">
        <f t="shared" si="2"/>
        <v>0.10000000000002274</v>
      </c>
      <c r="D71" s="23" t="s">
        <v>22</v>
      </c>
      <c r="E71" s="47"/>
      <c r="F71" s="48" t="s">
        <v>151</v>
      </c>
      <c r="G71" s="49" t="s">
        <v>34</v>
      </c>
      <c r="H71" s="47"/>
    </row>
    <row r="72" spans="1:8" ht="18.95" customHeight="1">
      <c r="A72" s="20">
        <v>62</v>
      </c>
      <c r="B72" s="21">
        <v>322.8</v>
      </c>
      <c r="C72" s="22">
        <f t="shared" si="2"/>
        <v>5.3000000000000114</v>
      </c>
      <c r="D72" s="23" t="s">
        <v>55</v>
      </c>
      <c r="E72" s="24"/>
      <c r="F72" s="48" t="s">
        <v>151</v>
      </c>
      <c r="G72" s="49" t="s">
        <v>34</v>
      </c>
      <c r="H72" s="24"/>
    </row>
    <row r="73" spans="1:8" ht="24">
      <c r="A73" s="20">
        <v>63</v>
      </c>
      <c r="B73" s="21">
        <v>326.39999999999998</v>
      </c>
      <c r="C73" s="22">
        <f t="shared" si="2"/>
        <v>3.5999999999999659</v>
      </c>
      <c r="D73" s="23" t="s">
        <v>19</v>
      </c>
      <c r="E73" s="47" t="s">
        <v>158</v>
      </c>
      <c r="F73" s="48" t="s">
        <v>159</v>
      </c>
      <c r="G73" s="49" t="s">
        <v>160</v>
      </c>
      <c r="H73" s="52" t="s">
        <v>161</v>
      </c>
    </row>
    <row r="74" spans="1:8" ht="18.95" customHeight="1">
      <c r="A74" s="20">
        <v>64</v>
      </c>
      <c r="B74" s="21">
        <v>349.5</v>
      </c>
      <c r="C74" s="22">
        <f t="shared" si="2"/>
        <v>23.100000000000023</v>
      </c>
      <c r="D74" s="23" t="s">
        <v>19</v>
      </c>
      <c r="E74" s="47"/>
      <c r="F74" s="48" t="s">
        <v>162</v>
      </c>
      <c r="G74" s="49" t="s">
        <v>163</v>
      </c>
      <c r="H74" s="47"/>
    </row>
    <row r="75" spans="1:8" ht="18.95" customHeight="1">
      <c r="A75" s="20">
        <v>65</v>
      </c>
      <c r="B75" s="21">
        <v>353.3</v>
      </c>
      <c r="C75" s="22">
        <f t="shared" si="2"/>
        <v>3.8000000000000114</v>
      </c>
      <c r="D75" s="23" t="s">
        <v>47</v>
      </c>
      <c r="E75" s="47"/>
      <c r="F75" s="48" t="s">
        <v>164</v>
      </c>
      <c r="G75" s="49" t="s">
        <v>165</v>
      </c>
      <c r="H75" s="47"/>
    </row>
    <row r="76" spans="1:8" ht="18.95" customHeight="1">
      <c r="A76" s="20">
        <v>66</v>
      </c>
      <c r="B76" s="21">
        <v>354.5</v>
      </c>
      <c r="C76" s="22">
        <f t="shared" si="2"/>
        <v>1.1999999999999886</v>
      </c>
      <c r="D76" s="23" t="s">
        <v>50</v>
      </c>
      <c r="E76" s="47"/>
      <c r="F76" s="48" t="s">
        <v>166</v>
      </c>
      <c r="G76" s="49" t="s">
        <v>163</v>
      </c>
      <c r="H76" s="47" t="s">
        <v>167</v>
      </c>
    </row>
    <row r="77" spans="1:8" ht="18.95" customHeight="1">
      <c r="A77" s="20">
        <v>67</v>
      </c>
      <c r="B77" s="21">
        <v>358.2</v>
      </c>
      <c r="C77" s="22">
        <f t="shared" si="2"/>
        <v>3.6999999999999886</v>
      </c>
      <c r="D77" s="23" t="s">
        <v>47</v>
      </c>
      <c r="E77" s="47"/>
      <c r="F77" s="48" t="s">
        <v>168</v>
      </c>
      <c r="G77" s="49" t="s">
        <v>169</v>
      </c>
      <c r="H77" s="47"/>
    </row>
    <row r="78" spans="1:8" ht="18.95" customHeight="1">
      <c r="A78" s="20">
        <v>68</v>
      </c>
      <c r="B78" s="21">
        <v>364.6</v>
      </c>
      <c r="C78" s="22">
        <f t="shared" si="2"/>
        <v>6.4000000000000341</v>
      </c>
      <c r="D78" s="23" t="s">
        <v>29</v>
      </c>
      <c r="E78" s="47" t="s">
        <v>67</v>
      </c>
      <c r="F78" s="48"/>
      <c r="G78" s="49" t="s">
        <v>170</v>
      </c>
      <c r="H78" s="47"/>
    </row>
    <row r="79" spans="1:8" ht="18.95" customHeight="1">
      <c r="A79" s="20">
        <v>69</v>
      </c>
      <c r="B79" s="21">
        <v>368.1</v>
      </c>
      <c r="C79" s="22">
        <f>B79-B78</f>
        <v>3.5</v>
      </c>
      <c r="D79" s="23" t="s">
        <v>47</v>
      </c>
      <c r="E79" s="47" t="s">
        <v>171</v>
      </c>
      <c r="F79" s="48" t="s">
        <v>172</v>
      </c>
      <c r="G79" s="49" t="s">
        <v>173</v>
      </c>
      <c r="H79" s="47"/>
    </row>
    <row r="80" spans="1:8" ht="18.95" customHeight="1">
      <c r="A80" s="20">
        <v>70</v>
      </c>
      <c r="B80" s="21">
        <v>374.6</v>
      </c>
      <c r="C80" s="22">
        <f t="shared" ref="C80:C93" si="3">B80-B79</f>
        <v>6.5</v>
      </c>
      <c r="D80" s="23" t="s">
        <v>50</v>
      </c>
      <c r="E80" s="47" t="s">
        <v>174</v>
      </c>
      <c r="F80" s="48" t="s">
        <v>175</v>
      </c>
      <c r="G80" s="49" t="s">
        <v>176</v>
      </c>
      <c r="H80" s="47"/>
    </row>
    <row r="81" spans="1:8" ht="18.95" customHeight="1">
      <c r="A81" s="20">
        <v>71</v>
      </c>
      <c r="B81" s="21">
        <v>377.9</v>
      </c>
      <c r="C81" s="22">
        <f t="shared" si="3"/>
        <v>3.2999999999999545</v>
      </c>
      <c r="D81" s="23" t="s">
        <v>50</v>
      </c>
      <c r="E81" s="47"/>
      <c r="F81" s="48" t="s">
        <v>175</v>
      </c>
      <c r="G81" s="49" t="s">
        <v>34</v>
      </c>
      <c r="H81" s="47" t="s">
        <v>177</v>
      </c>
    </row>
    <row r="82" spans="1:8" ht="57" customHeight="1">
      <c r="A82" s="34">
        <v>72</v>
      </c>
      <c r="B82" s="35">
        <v>379.3</v>
      </c>
      <c r="C82" s="36">
        <f t="shared" si="3"/>
        <v>1.4000000000000341</v>
      </c>
      <c r="D82" s="37" t="s">
        <v>105</v>
      </c>
      <c r="E82" s="103" t="s">
        <v>222</v>
      </c>
      <c r="F82" s="46"/>
      <c r="G82" s="53" t="s">
        <v>34</v>
      </c>
      <c r="H82" s="40" t="s">
        <v>178</v>
      </c>
    </row>
    <row r="83" spans="1:8" ht="18.95" customHeight="1">
      <c r="A83" s="20">
        <v>73</v>
      </c>
      <c r="B83" s="21">
        <v>380.5</v>
      </c>
      <c r="C83" s="22">
        <f t="shared" si="3"/>
        <v>1.1999999999999886</v>
      </c>
      <c r="D83" s="23" t="s">
        <v>47</v>
      </c>
      <c r="E83" s="47" t="s">
        <v>179</v>
      </c>
      <c r="F83" s="48" t="s">
        <v>175</v>
      </c>
      <c r="G83" s="49" t="s">
        <v>180</v>
      </c>
      <c r="H83" s="47"/>
    </row>
    <row r="84" spans="1:8" ht="18.95" customHeight="1">
      <c r="A84" s="20">
        <v>74</v>
      </c>
      <c r="B84" s="21">
        <v>381.1</v>
      </c>
      <c r="C84" s="22">
        <f t="shared" si="3"/>
        <v>0.60000000000002274</v>
      </c>
      <c r="D84" s="23" t="s">
        <v>181</v>
      </c>
      <c r="E84" s="24"/>
      <c r="F84" s="27" t="s">
        <v>182</v>
      </c>
      <c r="G84" s="21" t="s">
        <v>183</v>
      </c>
      <c r="H84" s="24" t="s">
        <v>184</v>
      </c>
    </row>
    <row r="85" spans="1:8" ht="18.95" customHeight="1">
      <c r="A85" s="20">
        <v>75</v>
      </c>
      <c r="B85" s="21">
        <v>381.5</v>
      </c>
      <c r="C85" s="22">
        <f t="shared" si="3"/>
        <v>0.39999999999997726</v>
      </c>
      <c r="D85" s="23" t="s">
        <v>185</v>
      </c>
      <c r="E85" s="54" t="s">
        <v>145</v>
      </c>
      <c r="F85" s="27" t="s">
        <v>182</v>
      </c>
      <c r="G85" s="21" t="s">
        <v>183</v>
      </c>
      <c r="H85" s="24"/>
    </row>
    <row r="86" spans="1:8" ht="18.95" customHeight="1">
      <c r="A86" s="20">
        <v>76</v>
      </c>
      <c r="B86" s="21">
        <v>381.9</v>
      </c>
      <c r="C86" s="22">
        <f t="shared" si="3"/>
        <v>0.39999999999997726</v>
      </c>
      <c r="D86" s="23" t="s">
        <v>186</v>
      </c>
      <c r="E86" s="55" t="s">
        <v>148</v>
      </c>
      <c r="F86" s="27" t="s">
        <v>182</v>
      </c>
      <c r="G86" s="56" t="s">
        <v>187</v>
      </c>
      <c r="H86" s="55"/>
    </row>
    <row r="87" spans="1:8" ht="18.95" customHeight="1">
      <c r="A87" s="20">
        <v>77</v>
      </c>
      <c r="B87" s="21">
        <v>387.9</v>
      </c>
      <c r="C87" s="22">
        <f t="shared" si="3"/>
        <v>6</v>
      </c>
      <c r="D87" s="23" t="s">
        <v>185</v>
      </c>
      <c r="E87" s="55" t="s">
        <v>188</v>
      </c>
      <c r="F87" s="57"/>
      <c r="G87" s="47" t="s">
        <v>189</v>
      </c>
      <c r="H87" s="55"/>
    </row>
    <row r="88" spans="1:8" ht="18.95" customHeight="1">
      <c r="A88" s="20">
        <v>78</v>
      </c>
      <c r="B88" s="21">
        <v>388.1</v>
      </c>
      <c r="C88" s="22">
        <f>B88-B87</f>
        <v>0.20000000000004547</v>
      </c>
      <c r="D88" s="23" t="s">
        <v>190</v>
      </c>
      <c r="E88" s="47" t="s">
        <v>191</v>
      </c>
      <c r="F88" s="48"/>
      <c r="G88" s="47" t="s">
        <v>192</v>
      </c>
      <c r="H88" s="52"/>
    </row>
    <row r="89" spans="1:8" ht="18.95" customHeight="1">
      <c r="A89" s="20">
        <v>79</v>
      </c>
      <c r="B89" s="21">
        <v>390.2</v>
      </c>
      <c r="C89" s="22">
        <f>B89-B88</f>
        <v>2.0999999999999659</v>
      </c>
      <c r="D89" s="23" t="s">
        <v>190</v>
      </c>
      <c r="E89" s="55" t="s">
        <v>193</v>
      </c>
      <c r="F89" s="57" t="s">
        <v>194</v>
      </c>
      <c r="G89" s="56" t="s">
        <v>183</v>
      </c>
      <c r="H89" s="55" t="s">
        <v>195</v>
      </c>
    </row>
    <row r="90" spans="1:8" ht="18.95" customHeight="1">
      <c r="A90" s="20">
        <v>80</v>
      </c>
      <c r="B90" s="21">
        <v>390.6</v>
      </c>
      <c r="C90" s="22">
        <f t="shared" si="3"/>
        <v>0.40000000000003411</v>
      </c>
      <c r="D90" s="51" t="s">
        <v>154</v>
      </c>
      <c r="E90" s="47" t="s">
        <v>196</v>
      </c>
      <c r="F90" s="48"/>
      <c r="G90" s="49" t="s">
        <v>197</v>
      </c>
      <c r="H90" s="47"/>
    </row>
    <row r="91" spans="1:8" ht="18.95" customHeight="1">
      <c r="A91" s="20">
        <v>81</v>
      </c>
      <c r="B91" s="21">
        <v>391.7</v>
      </c>
      <c r="C91" s="22">
        <f t="shared" si="3"/>
        <v>1.0999999999999659</v>
      </c>
      <c r="D91" s="51" t="s">
        <v>198</v>
      </c>
      <c r="E91" s="47" t="s">
        <v>148</v>
      </c>
      <c r="F91" s="48"/>
      <c r="G91" s="49" t="s">
        <v>199</v>
      </c>
      <c r="H91" s="47"/>
    </row>
    <row r="92" spans="1:8" ht="18.95" customHeight="1">
      <c r="A92" s="20">
        <v>82</v>
      </c>
      <c r="B92" s="21">
        <v>391.8</v>
      </c>
      <c r="C92" s="22">
        <f t="shared" si="3"/>
        <v>0.10000000000002274</v>
      </c>
      <c r="D92" s="23" t="s">
        <v>181</v>
      </c>
      <c r="E92" s="47" t="s">
        <v>148</v>
      </c>
      <c r="F92" s="48"/>
      <c r="G92" s="49" t="s">
        <v>199</v>
      </c>
      <c r="H92" s="47"/>
    </row>
    <row r="93" spans="1:8" ht="18.95" customHeight="1">
      <c r="A93" s="20">
        <v>83</v>
      </c>
      <c r="B93" s="21">
        <v>392.9</v>
      </c>
      <c r="C93" s="22">
        <f t="shared" si="3"/>
        <v>1.0999999999999659</v>
      </c>
      <c r="D93" s="51" t="s">
        <v>200</v>
      </c>
      <c r="E93" s="47" t="s">
        <v>201</v>
      </c>
      <c r="F93" s="48"/>
      <c r="G93" s="49" t="s">
        <v>202</v>
      </c>
      <c r="H93" s="47"/>
    </row>
    <row r="94" spans="1:8" ht="18.95" customHeight="1">
      <c r="A94" s="20">
        <v>84</v>
      </c>
      <c r="B94" s="21">
        <v>405.1</v>
      </c>
      <c r="C94" s="22">
        <f>B94-B93</f>
        <v>12.200000000000045</v>
      </c>
      <c r="D94" s="51" t="s">
        <v>154</v>
      </c>
      <c r="E94" s="47" t="s">
        <v>203</v>
      </c>
      <c r="F94" s="48" t="s">
        <v>204</v>
      </c>
      <c r="G94" s="49" t="s">
        <v>197</v>
      </c>
      <c r="H94" s="47"/>
    </row>
    <row r="95" spans="1:8" ht="18.95" customHeight="1">
      <c r="A95" s="20">
        <v>85</v>
      </c>
      <c r="B95" s="21">
        <v>405.9</v>
      </c>
      <c r="C95" s="22">
        <f>B95-B94</f>
        <v>0.79999999999995453</v>
      </c>
      <c r="D95" s="51" t="s">
        <v>154</v>
      </c>
      <c r="E95" s="47" t="s">
        <v>148</v>
      </c>
      <c r="F95" s="48" t="s">
        <v>204</v>
      </c>
      <c r="G95" s="49" t="s">
        <v>197</v>
      </c>
      <c r="H95" s="47" t="s">
        <v>205</v>
      </c>
    </row>
    <row r="96" spans="1:8" ht="18.95" customHeight="1" thickBot="1">
      <c r="A96" s="58">
        <v>86</v>
      </c>
      <c r="B96" s="59">
        <v>407</v>
      </c>
      <c r="C96" s="60">
        <f>B96-B95</f>
        <v>1.1000000000000227</v>
      </c>
      <c r="D96" s="61" t="s">
        <v>68</v>
      </c>
      <c r="E96" s="62" t="s">
        <v>206</v>
      </c>
      <c r="F96" s="63"/>
      <c r="G96" s="64"/>
      <c r="H96" s="65" t="s">
        <v>207</v>
      </c>
    </row>
    <row r="97" spans="1:8" ht="27.75" customHeight="1">
      <c r="A97" s="81" t="s">
        <v>10</v>
      </c>
      <c r="B97" s="82"/>
      <c r="C97" s="82"/>
      <c r="D97" s="83"/>
      <c r="E97" s="66" t="s">
        <v>208</v>
      </c>
      <c r="F97" s="66"/>
      <c r="G97" s="67"/>
      <c r="H97" s="68"/>
    </row>
    <row r="98" spans="1:8" ht="36" customHeight="1">
      <c r="A98" s="84" t="s">
        <v>12</v>
      </c>
      <c r="B98" s="85"/>
      <c r="C98" s="85"/>
      <c r="D98" s="86"/>
      <c r="E98" s="69" t="s">
        <v>209</v>
      </c>
      <c r="F98" s="69"/>
      <c r="G98" s="70"/>
      <c r="H98" s="71"/>
    </row>
    <row r="99" spans="1:8" ht="27.75" customHeight="1" thickBot="1">
      <c r="A99" s="87" t="s">
        <v>14</v>
      </c>
      <c r="B99" s="88"/>
      <c r="C99" s="88"/>
      <c r="D99" s="89"/>
      <c r="E99" s="72" t="s">
        <v>210</v>
      </c>
      <c r="F99" s="72"/>
      <c r="G99" s="73"/>
      <c r="H99" s="74"/>
    </row>
    <row r="100" spans="1:8" ht="23.1" customHeight="1">
      <c r="B100" s="75" t="s">
        <v>211</v>
      </c>
    </row>
    <row r="101" spans="1:8" ht="23.1" customHeight="1">
      <c r="B101" s="77" t="s">
        <v>212</v>
      </c>
    </row>
    <row r="102" spans="1:8" ht="23.1" customHeight="1">
      <c r="B102" s="77" t="s">
        <v>213</v>
      </c>
    </row>
    <row r="103" spans="1:8" ht="23.1" customHeight="1">
      <c r="B103" s="77"/>
      <c r="H103" s="5"/>
    </row>
    <row r="104" spans="1:8" ht="23.1" customHeight="1">
      <c r="H104" s="5"/>
    </row>
  </sheetData>
  <mergeCells count="11">
    <mergeCell ref="H27:H29"/>
    <mergeCell ref="A97:D97"/>
    <mergeCell ref="A98:D98"/>
    <mergeCell ref="A99:D99"/>
    <mergeCell ref="A4:H4"/>
    <mergeCell ref="A5:D5"/>
    <mergeCell ref="E5:H5"/>
    <mergeCell ref="A6:D6"/>
    <mergeCell ref="E6:H6"/>
    <mergeCell ref="A7:D7"/>
    <mergeCell ref="E7:H7"/>
  </mergeCells>
  <phoneticPr fontId="6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2021-04-02T12:30:53Z</dcterms:created>
  <dcterms:modified xsi:type="dcterms:W3CDTF">2021-04-07T14:26:38Z</dcterms:modified>
</cp:coreProperties>
</file>