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80315c344347275/ブルベ運営関係/2022BRM/BRM618諏訪400/"/>
    </mc:Choice>
  </mc:AlternateContent>
  <xr:revisionPtr revIDLastSave="0" documentId="8_{13D1B3C6-6734-403F-828F-1F50B7FEEB8E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1.0" sheetId="4" r:id="rId1"/>
    <sheet name="Sheet1" sheetId="2" r:id="rId2"/>
  </sheets>
  <definedNames>
    <definedName name="_xlnm.Print_Area" localSheetId="0">'1.0'!$A$1:$H$84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4" l="1"/>
  <c r="C20" i="4"/>
  <c r="C21" i="4"/>
  <c r="C80" i="4"/>
  <c r="C22" i="4" l="1"/>
  <c r="C5" i="4"/>
  <c r="C70" i="4"/>
  <c r="C71" i="4"/>
  <c r="C41" i="4"/>
  <c r="C40" i="4"/>
  <c r="C39" i="4"/>
  <c r="C38" i="4"/>
  <c r="C37" i="4"/>
  <c r="C36" i="4"/>
  <c r="C55" i="4"/>
  <c r="C6" i="4"/>
  <c r="C7" i="4" l="1"/>
  <c r="C8" i="4"/>
  <c r="C9" i="4"/>
  <c r="C10" i="4"/>
  <c r="C11" i="4"/>
  <c r="C12" i="4"/>
  <c r="C13" i="4"/>
  <c r="C15" i="4"/>
  <c r="C16" i="4"/>
  <c r="C17" i="4"/>
  <c r="C18" i="4"/>
  <c r="C19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79" i="4"/>
  <c r="C78" i="4"/>
  <c r="C77" i="4"/>
  <c r="C76" i="4"/>
  <c r="C75" i="4"/>
  <c r="C74" i="4"/>
  <c r="C73" i="4"/>
  <c r="C72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</calcChain>
</file>

<file path=xl/sharedStrings.xml><?xml version="1.0" encoding="utf-8"?>
<sst xmlns="http://schemas.openxmlformats.org/spreadsheetml/2006/main" count="308" uniqueCount="208">
  <si>
    <t>進路</t>
    <rPh sb="0" eb="2">
      <t>シンロ</t>
    </rPh>
    <phoneticPr fontId="1"/>
  </si>
  <si>
    <t>［道路標識］</t>
    <rPh sb="1" eb="3">
      <t>ドウロ</t>
    </rPh>
    <rPh sb="3" eb="5">
      <t>ヒョウシキ</t>
    </rPh>
    <phoneticPr fontId="1"/>
  </si>
  <si>
    <t>区間</t>
    <rPh sb="0" eb="2">
      <t>クカン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</si>
  <si>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</si>
  <si>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</si>
  <si>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5"/>
  </si>
  <si>
    <t>合計</t>
    <rPh sb="0" eb="2">
      <t>ゴウケイ</t>
    </rPh>
    <phoneticPr fontId="1"/>
  </si>
  <si>
    <t>「交差点名」</t>
    <rPh sb="1" eb="4">
      <t>コウサテン</t>
    </rPh>
    <rPh sb="4" eb="5">
      <t>メイ</t>
    </rPh>
    <phoneticPr fontId="1"/>
  </si>
  <si>
    <t>┼左</t>
    <rPh sb="1" eb="2">
      <t>ヒダリ</t>
    </rPh>
    <phoneticPr fontId="1"/>
  </si>
  <si>
    <t>┼右</t>
    <rPh sb="1" eb="2">
      <t>ミギ</t>
    </rPh>
    <phoneticPr fontId="1"/>
  </si>
  <si>
    <t>┬左</t>
    <rPh sb="1" eb="2">
      <t>ヒダリ</t>
    </rPh>
    <phoneticPr fontId="1"/>
  </si>
  <si>
    <t>┬右</t>
    <rPh sb="1" eb="2">
      <t>ミギ</t>
    </rPh>
    <phoneticPr fontId="1"/>
  </si>
  <si>
    <t>┤左</t>
    <rPh sb="1" eb="2">
      <t>ヒダリ</t>
    </rPh>
    <phoneticPr fontId="1"/>
  </si>
  <si>
    <t>┼直進</t>
    <rPh sb="1" eb="3">
      <t>チョクシン</t>
    </rPh>
    <phoneticPr fontId="1"/>
  </si>
  <si>
    <t>※装備品の不備が無いようにお願いいたします。（反射ベスト・ベル・充分な光量のライト及びテールライト）</t>
    <rPh sb="1" eb="4">
      <t>ソウビヒン</t>
    </rPh>
    <rPh sb="5" eb="7">
      <t>フビ</t>
    </rPh>
    <rPh sb="8" eb="9">
      <t>ナ</t>
    </rPh>
    <rPh sb="14" eb="15">
      <t>ネガ</t>
    </rPh>
    <rPh sb="23" eb="25">
      <t>ハンシャ</t>
    </rPh>
    <rPh sb="32" eb="34">
      <t>ジュウブン</t>
    </rPh>
    <rPh sb="35" eb="37">
      <t>コウリョウ</t>
    </rPh>
    <rPh sb="41" eb="42">
      <t>オヨ</t>
    </rPh>
    <phoneticPr fontId="5"/>
  </si>
  <si>
    <t>├右</t>
    <rPh sb="1" eb="2">
      <t>ミギ</t>
    </rPh>
    <phoneticPr fontId="1"/>
  </si>
  <si>
    <t>※コース上にシークレットPCを置く場合があります。</t>
    <rPh sb="4" eb="5">
      <t>ジョウ</t>
    </rPh>
    <rPh sb="15" eb="16">
      <t>オ</t>
    </rPh>
    <rPh sb="17" eb="19">
      <t>バアイ</t>
    </rPh>
    <phoneticPr fontId="5"/>
  </si>
  <si>
    <t>＊キューシートは予告なく変更する場合があります。</t>
  </si>
  <si>
    <t>Y右</t>
    <rPh sb="1" eb="2">
      <t>ミギ</t>
    </rPh>
    <phoneticPr fontId="1"/>
  </si>
  <si>
    <t>Y左</t>
    <rPh sb="1" eb="2">
      <t>ヒダリ</t>
    </rPh>
    <phoneticPr fontId="1"/>
  </si>
  <si>
    <t>※PCが全てフォトチェックの為、補給ポイント（コンビニや食事処等）事前にご自身で確認して下さい。</t>
    <rPh sb="4" eb="5">
      <t>スベ</t>
    </rPh>
    <rPh sb="14" eb="15">
      <t>タメ</t>
    </rPh>
    <rPh sb="16" eb="18">
      <t>ホキュウ</t>
    </rPh>
    <rPh sb="28" eb="31">
      <t>ショクジドコロ</t>
    </rPh>
    <rPh sb="31" eb="32">
      <t>トウ</t>
    </rPh>
    <rPh sb="33" eb="35">
      <t>ジゼン</t>
    </rPh>
    <rPh sb="37" eb="39">
      <t>ジシン</t>
    </rPh>
    <rPh sb="40" eb="42">
      <t>カクニン</t>
    </rPh>
    <rPh sb="44" eb="45">
      <t>クダ</t>
    </rPh>
    <phoneticPr fontId="5"/>
  </si>
  <si>
    <t>左</t>
    <rPh sb="0" eb="1">
      <t>ヒダリ</t>
    </rPh>
    <phoneticPr fontId="1"/>
  </si>
  <si>
    <t>スタート　稲城大丸公園</t>
    <rPh sb="5" eb="7">
      <t>イナギ</t>
    </rPh>
    <rPh sb="7" eb="9">
      <t>オオマル</t>
    </rPh>
    <rPh sb="9" eb="11">
      <t>コウエン</t>
    </rPh>
    <phoneticPr fontId="1"/>
  </si>
  <si>
    <t>6:00～6:30</t>
    <phoneticPr fontId="1"/>
  </si>
  <si>
    <t>S</t>
    <phoneticPr fontId="1"/>
  </si>
  <si>
    <t>歩道へ</t>
    <rPh sb="0" eb="2">
      <t>ホドウ</t>
    </rPh>
    <phoneticPr fontId="1"/>
  </si>
  <si>
    <t>打越立体アンダーパス車道通行禁止　歩道へ</t>
    <rPh sb="0" eb="2">
      <t>ウチゴシ</t>
    </rPh>
    <rPh sb="2" eb="4">
      <t>リッタイ</t>
    </rPh>
    <rPh sb="10" eb="12">
      <t>シャドウ</t>
    </rPh>
    <rPh sb="12" eb="14">
      <t>ツウコウ</t>
    </rPh>
    <rPh sb="14" eb="16">
      <t>キンシ</t>
    </rPh>
    <rPh sb="17" eb="19">
      <t>ホドウ</t>
    </rPh>
    <phoneticPr fontId="1"/>
  </si>
  <si>
    <t>大垂水峠</t>
    <rPh sb="0" eb="1">
      <t>オオ</t>
    </rPh>
    <rPh sb="1" eb="2">
      <t>タ</t>
    </rPh>
    <rPh sb="2" eb="3">
      <t>ミズ</t>
    </rPh>
    <rPh sb="3" eb="4">
      <t>トウゲ</t>
    </rPh>
    <phoneticPr fontId="1"/>
  </si>
  <si>
    <t>館町・北野</t>
    <rPh sb="0" eb="2">
      <t>タテマチ</t>
    </rPh>
    <rPh sb="3" eb="5">
      <t>キタノ</t>
    </rPh>
    <phoneticPr fontId="1"/>
  </si>
  <si>
    <t>館町</t>
    <rPh sb="0" eb="2">
      <t>タテマチ</t>
    </rPh>
    <phoneticPr fontId="1"/>
  </si>
  <si>
    <t>高尾</t>
    <rPh sb="0" eb="2">
      <t>タカオ</t>
    </rPh>
    <phoneticPr fontId="1"/>
  </si>
  <si>
    <t>相模湖</t>
    <rPh sb="0" eb="3">
      <t>サガミコ</t>
    </rPh>
    <phoneticPr fontId="1"/>
  </si>
  <si>
    <t>K173</t>
  </si>
  <si>
    <t>K47</t>
  </si>
  <si>
    <t>R20</t>
  </si>
  <si>
    <t>S大月インター入口</t>
    <rPh sb="1" eb="3">
      <t>オオツキ</t>
    </rPh>
    <rPh sb="7" eb="9">
      <t>イリグチ</t>
    </rPh>
    <phoneticPr fontId="1"/>
  </si>
  <si>
    <t>K212</t>
    <phoneticPr fontId="1"/>
  </si>
  <si>
    <t>正面</t>
    <rPh sb="0" eb="2">
      <t>ショウメン</t>
    </rPh>
    <phoneticPr fontId="1"/>
  </si>
  <si>
    <t>笹子隧道</t>
    <rPh sb="0" eb="4">
      <t>ササゴズイドウ</t>
    </rPh>
    <phoneticPr fontId="1"/>
  </si>
  <si>
    <t>S大和橋西詰</t>
    <rPh sb="1" eb="3">
      <t>ヤマト</t>
    </rPh>
    <rPh sb="3" eb="4">
      <t>ハシ</t>
    </rPh>
    <rPh sb="4" eb="6">
      <t>ニシツメ</t>
    </rPh>
    <phoneticPr fontId="1"/>
  </si>
  <si>
    <t>S両ノ木神社北</t>
    <phoneticPr fontId="1"/>
  </si>
  <si>
    <t>八代・御坂</t>
    <rPh sb="0" eb="2">
      <t>ヤシロ</t>
    </rPh>
    <rPh sb="3" eb="5">
      <t>ミサカ</t>
    </rPh>
    <phoneticPr fontId="1"/>
  </si>
  <si>
    <t>広域農道</t>
    <rPh sb="0" eb="4">
      <t>コウイキ</t>
    </rPh>
    <phoneticPr fontId="1"/>
  </si>
  <si>
    <t>K12</t>
  </si>
  <si>
    <t>豊積橋渡る</t>
    <rPh sb="0" eb="3">
      <t>トヨズミバシ</t>
    </rPh>
    <rPh sb="3" eb="4">
      <t>ワタ</t>
    </rPh>
    <phoneticPr fontId="1"/>
  </si>
  <si>
    <t>甲府</t>
    <rPh sb="0" eb="2">
      <t>コウフ</t>
    </rPh>
    <phoneticPr fontId="1"/>
  </si>
  <si>
    <t>南アルプス・東花輪駅</t>
    <rPh sb="0" eb="1">
      <t>ミナミ</t>
    </rPh>
    <rPh sb="6" eb="7">
      <t>ヒガシ</t>
    </rPh>
    <rPh sb="7" eb="9">
      <t>ハナワ</t>
    </rPh>
    <rPh sb="9" eb="10">
      <t>エキ</t>
    </rPh>
    <phoneticPr fontId="1"/>
  </si>
  <si>
    <t>K12・K42・K6</t>
    <phoneticPr fontId="1"/>
  </si>
  <si>
    <t>S下宿</t>
    <rPh sb="1" eb="3">
      <t>シモジュク</t>
    </rPh>
    <phoneticPr fontId="1"/>
  </si>
  <si>
    <t>K6</t>
    <phoneticPr fontId="1"/>
  </si>
  <si>
    <t>小淵沢・長坂</t>
    <rPh sb="0" eb="3">
      <t>コブチザワ</t>
    </rPh>
    <rPh sb="4" eb="6">
      <t>ナガサカ</t>
    </rPh>
    <phoneticPr fontId="1"/>
  </si>
  <si>
    <t>K17</t>
  </si>
  <si>
    <t>K17</t>
    <phoneticPr fontId="1"/>
  </si>
  <si>
    <t>右側</t>
    <rPh sb="0" eb="2">
      <t>ミギガワ</t>
    </rPh>
    <phoneticPr fontId="1"/>
  </si>
  <si>
    <t>S</t>
    <phoneticPr fontId="1"/>
  </si>
  <si>
    <t>ローソン先を左折</t>
    <rPh sb="4" eb="5">
      <t>サキ</t>
    </rPh>
    <rPh sb="6" eb="8">
      <t>サセツ</t>
    </rPh>
    <phoneticPr fontId="1"/>
  </si>
  <si>
    <t>茅野・小淵沢IC</t>
    <rPh sb="0" eb="2">
      <t>チノ</t>
    </rPh>
    <rPh sb="3" eb="6">
      <t>コブチザワ</t>
    </rPh>
    <phoneticPr fontId="1"/>
  </si>
  <si>
    <t>国道20号・小淵沢IC</t>
    <rPh sb="0" eb="2">
      <t>コクドウ</t>
    </rPh>
    <rPh sb="4" eb="5">
      <t>ゴウ</t>
    </rPh>
    <rPh sb="6" eb="9">
      <t>コブチザワ</t>
    </rPh>
    <phoneticPr fontId="1"/>
  </si>
  <si>
    <t>小淵沢市街</t>
    <rPh sb="0" eb="3">
      <t>コブチザワ</t>
    </rPh>
    <rPh sb="3" eb="5">
      <t>シガイ</t>
    </rPh>
    <phoneticPr fontId="1"/>
  </si>
  <si>
    <t>止まれ</t>
    <rPh sb="0" eb="1">
      <t>ト</t>
    </rPh>
    <phoneticPr fontId="1"/>
  </si>
  <si>
    <t>市道</t>
    <rPh sb="0" eb="2">
      <t>シドウ</t>
    </rPh>
    <phoneticPr fontId="1"/>
  </si>
  <si>
    <t>白樺湖・八ヶ岳エコーライン</t>
    <rPh sb="0" eb="2">
      <t>シラカバ</t>
    </rPh>
    <rPh sb="2" eb="3">
      <t>コ</t>
    </rPh>
    <rPh sb="4" eb="7">
      <t>ヤツガタケ</t>
    </rPh>
    <phoneticPr fontId="1"/>
  </si>
  <si>
    <t>八ヶ岳エコーライン</t>
    <rPh sb="0" eb="3">
      <t>ヤツガタケ</t>
    </rPh>
    <phoneticPr fontId="1"/>
  </si>
  <si>
    <t>白樺湖・蓼科高原</t>
    <rPh sb="0" eb="2">
      <t>シラカバ</t>
    </rPh>
    <rPh sb="2" eb="3">
      <t>コ</t>
    </rPh>
    <rPh sb="4" eb="6">
      <t>タテシナ</t>
    </rPh>
    <rPh sb="6" eb="8">
      <t>コウゲン</t>
    </rPh>
    <phoneticPr fontId="1"/>
  </si>
  <si>
    <t>村道・K17・K197</t>
    <rPh sb="0" eb="1">
      <t>ムラ</t>
    </rPh>
    <phoneticPr fontId="1"/>
  </si>
  <si>
    <t>村道・K197</t>
    <rPh sb="0" eb="1">
      <t>ムラ</t>
    </rPh>
    <phoneticPr fontId="1"/>
  </si>
  <si>
    <t>K197</t>
  </si>
  <si>
    <t>塩尻・諏訪</t>
    <rPh sb="0" eb="2">
      <t>シオジリ</t>
    </rPh>
    <rPh sb="3" eb="5">
      <t>スワ</t>
    </rPh>
    <phoneticPr fontId="1"/>
  </si>
  <si>
    <t>八十二銀行</t>
    <rPh sb="0" eb="3">
      <t>ハチジュウニ</t>
    </rPh>
    <rPh sb="3" eb="5">
      <t>ギンコウ</t>
    </rPh>
    <phoneticPr fontId="1"/>
  </si>
  <si>
    <t>湖岸通り</t>
    <rPh sb="0" eb="3">
      <t>コガンドオ</t>
    </rPh>
    <phoneticPr fontId="1"/>
  </si>
  <si>
    <t>右折直後に左折して左に高島城を見ながら走る</t>
    <rPh sb="0" eb="2">
      <t>ウセツ</t>
    </rPh>
    <rPh sb="2" eb="4">
      <t>チョクゴ</t>
    </rPh>
    <rPh sb="5" eb="7">
      <t>サセツ</t>
    </rPh>
    <rPh sb="9" eb="10">
      <t>ヒダリ</t>
    </rPh>
    <rPh sb="11" eb="13">
      <t>タカシマ</t>
    </rPh>
    <rPh sb="13" eb="14">
      <t>ジョウ</t>
    </rPh>
    <rPh sb="15" eb="16">
      <t>ミ</t>
    </rPh>
    <rPh sb="19" eb="20">
      <t>ハシ</t>
    </rPh>
    <phoneticPr fontId="1"/>
  </si>
  <si>
    <t>湖岸通り・K185</t>
    <rPh sb="0" eb="3">
      <t>コガンドオ</t>
    </rPh>
    <phoneticPr fontId="1"/>
  </si>
  <si>
    <t>諏訪湖・高島城</t>
    <rPh sb="0" eb="2">
      <t>スワ</t>
    </rPh>
    <rPh sb="2" eb="3">
      <t>ミズウミ</t>
    </rPh>
    <rPh sb="4" eb="6">
      <t>タカシマ</t>
    </rPh>
    <rPh sb="6" eb="7">
      <t>ジョウ</t>
    </rPh>
    <phoneticPr fontId="1"/>
  </si>
  <si>
    <t>S 長沼駅入口</t>
    <rPh sb="2" eb="4">
      <t>ナガヌマ</t>
    </rPh>
    <rPh sb="4" eb="5">
      <t>エキ</t>
    </rPh>
    <rPh sb="5" eb="7">
      <t>イリグチ</t>
    </rPh>
    <phoneticPr fontId="1"/>
  </si>
  <si>
    <t>S 長沼町</t>
    <rPh sb="2" eb="5">
      <t>ナガヌママチ</t>
    </rPh>
    <phoneticPr fontId="1"/>
  </si>
  <si>
    <t>S 館町</t>
    <rPh sb="2" eb="4">
      <t>タテマチ</t>
    </rPh>
    <phoneticPr fontId="1"/>
  </si>
  <si>
    <t>S 町田街道入口</t>
    <rPh sb="2" eb="4">
      <t>マチダ</t>
    </rPh>
    <rPh sb="4" eb="6">
      <t>カイドウ</t>
    </rPh>
    <rPh sb="6" eb="8">
      <t>イリグチ</t>
    </rPh>
    <phoneticPr fontId="1"/>
  </si>
  <si>
    <t>S 高尾山インター入口</t>
    <rPh sb="2" eb="5">
      <t>タカオサン</t>
    </rPh>
    <rPh sb="9" eb="11">
      <t>イリグチ</t>
    </rPh>
    <phoneticPr fontId="1"/>
  </si>
  <si>
    <t>S 豊積橋南</t>
    <rPh sb="2" eb="3">
      <t>トヨ</t>
    </rPh>
    <rPh sb="3" eb="4">
      <t>ツ</t>
    </rPh>
    <rPh sb="4" eb="5">
      <t>バシ</t>
    </rPh>
    <rPh sb="5" eb="6">
      <t>ミナミ</t>
    </rPh>
    <phoneticPr fontId="1"/>
  </si>
  <si>
    <t>S 乙黒</t>
    <rPh sb="2" eb="3">
      <t>オツ</t>
    </rPh>
    <rPh sb="3" eb="4">
      <t>クロ</t>
    </rPh>
    <phoneticPr fontId="1"/>
  </si>
  <si>
    <t>S 　JA梨北小淵沢支所前</t>
    <rPh sb="5" eb="6">
      <t>ナシ</t>
    </rPh>
    <rPh sb="6" eb="7">
      <t>キタ</t>
    </rPh>
    <rPh sb="7" eb="10">
      <t>コブチザワ</t>
    </rPh>
    <rPh sb="10" eb="12">
      <t>シショ</t>
    </rPh>
    <rPh sb="12" eb="13">
      <t>マエ</t>
    </rPh>
    <phoneticPr fontId="1"/>
  </si>
  <si>
    <t>S 高森</t>
    <rPh sb="2" eb="4">
      <t>タカモリ</t>
    </rPh>
    <phoneticPr fontId="1"/>
  </si>
  <si>
    <t>S おっこと</t>
    <phoneticPr fontId="1"/>
  </si>
  <si>
    <t>S 宮川坂室</t>
    <rPh sb="2" eb="4">
      <t>ミヤガワ</t>
    </rPh>
    <rPh sb="4" eb="5">
      <t>サカ</t>
    </rPh>
    <rPh sb="5" eb="6">
      <t>ムロ</t>
    </rPh>
    <phoneticPr fontId="1"/>
  </si>
  <si>
    <t>S 茅野</t>
    <rPh sb="2" eb="4">
      <t>チノ</t>
    </rPh>
    <phoneticPr fontId="1"/>
  </si>
  <si>
    <t>S 小和田南</t>
    <rPh sb="2" eb="5">
      <t>コワダ</t>
    </rPh>
    <rPh sb="5" eb="6">
      <t>ミナミ</t>
    </rPh>
    <phoneticPr fontId="1"/>
  </si>
  <si>
    <t>S 高島城</t>
    <rPh sb="2" eb="4">
      <t>タカシマ</t>
    </rPh>
    <rPh sb="4" eb="5">
      <t>シロ</t>
    </rPh>
    <phoneticPr fontId="1"/>
  </si>
  <si>
    <t>諏訪湖・北澤美術館</t>
    <rPh sb="0" eb="3">
      <t>スワコ</t>
    </rPh>
    <rPh sb="4" eb="6">
      <t>キタザワ</t>
    </rPh>
    <rPh sb="6" eb="9">
      <t>ビジュツカン</t>
    </rPh>
    <phoneticPr fontId="1"/>
  </si>
  <si>
    <t>市道</t>
    <rPh sb="0" eb="2">
      <t>シドウ</t>
    </rPh>
    <phoneticPr fontId="1"/>
  </si>
  <si>
    <t>手前右側デニーズがある赤砂交差点先を左折</t>
    <rPh sb="0" eb="2">
      <t>テマエ</t>
    </rPh>
    <rPh sb="2" eb="4">
      <t>ミギガワ</t>
    </rPh>
    <rPh sb="11" eb="13">
      <t>アカスナ</t>
    </rPh>
    <rPh sb="13" eb="16">
      <t>コウサテン</t>
    </rPh>
    <rPh sb="16" eb="17">
      <t>サキ</t>
    </rPh>
    <rPh sb="18" eb="20">
      <t>サセツ</t>
    </rPh>
    <phoneticPr fontId="1"/>
  </si>
  <si>
    <t>ロマネット看板</t>
    <rPh sb="5" eb="7">
      <t>カンバン</t>
    </rPh>
    <phoneticPr fontId="1"/>
  </si>
  <si>
    <t>S釜口橋</t>
    <rPh sb="1" eb="3">
      <t>カマグチ</t>
    </rPh>
    <rPh sb="3" eb="4">
      <t>ハシ</t>
    </rPh>
    <phoneticPr fontId="1"/>
  </si>
  <si>
    <t>止まれ</t>
    <rPh sb="0" eb="1">
      <t>ト</t>
    </rPh>
    <phoneticPr fontId="1"/>
  </si>
  <si>
    <t>K16</t>
    <phoneticPr fontId="1"/>
  </si>
  <si>
    <t>S中洲神宮寺</t>
    <phoneticPr fontId="1"/>
  </si>
  <si>
    <t>甲府・富士見</t>
    <rPh sb="0" eb="2">
      <t>コウフ</t>
    </rPh>
    <rPh sb="3" eb="6">
      <t>フジミ</t>
    </rPh>
    <phoneticPr fontId="1"/>
  </si>
  <si>
    <t>S中河原</t>
    <rPh sb="1" eb="4">
      <t>ナカガワラ</t>
    </rPh>
    <phoneticPr fontId="1"/>
  </si>
  <si>
    <t>茅野・甲府・富士見</t>
    <rPh sb="0" eb="2">
      <t>チノ</t>
    </rPh>
    <rPh sb="3" eb="5">
      <t>コウ</t>
    </rPh>
    <rPh sb="6" eb="9">
      <t>フジミ</t>
    </rPh>
    <phoneticPr fontId="1"/>
  </si>
  <si>
    <t>R20</t>
    <phoneticPr fontId="1"/>
  </si>
  <si>
    <t>甲府</t>
    <rPh sb="0" eb="2">
      <t>コウフ</t>
    </rPh>
    <phoneticPr fontId="1"/>
  </si>
  <si>
    <t>富士見峠</t>
    <rPh sb="0" eb="3">
      <t>フジミ</t>
    </rPh>
    <rPh sb="3" eb="4">
      <t>トウゲ</t>
    </rPh>
    <phoneticPr fontId="1"/>
  </si>
  <si>
    <t>直進</t>
    <rPh sb="0" eb="2">
      <t>チョクシン</t>
    </rPh>
    <phoneticPr fontId="1"/>
  </si>
  <si>
    <t>S円野郵便局前</t>
    <phoneticPr fontId="1"/>
  </si>
  <si>
    <t>南アルプス</t>
    <rPh sb="0" eb="1">
      <t>ミナミ</t>
    </rPh>
    <phoneticPr fontId="1"/>
  </si>
  <si>
    <t>K12</t>
    <phoneticPr fontId="1"/>
  </si>
  <si>
    <t>K42</t>
    <phoneticPr fontId="1"/>
  </si>
  <si>
    <t>S小笠原橋北詰</t>
    <phoneticPr fontId="1"/>
  </si>
  <si>
    <t>静岡・富士川</t>
    <rPh sb="0" eb="2">
      <t>シズオカ</t>
    </rPh>
    <rPh sb="3" eb="6">
      <t>フジガワ</t>
    </rPh>
    <phoneticPr fontId="1"/>
  </si>
  <si>
    <t>S青柳二丁目</t>
    <phoneticPr fontId="1"/>
  </si>
  <si>
    <t>市川三郷</t>
    <rPh sb="0" eb="2">
      <t>イチカワ</t>
    </rPh>
    <rPh sb="2" eb="4">
      <t>ミサト</t>
    </rPh>
    <phoneticPr fontId="1"/>
  </si>
  <si>
    <t>左側</t>
    <rPh sb="0" eb="2">
      <t>ヒダリガワ</t>
    </rPh>
    <phoneticPr fontId="1"/>
  </si>
  <si>
    <t>富士川大橋親柱</t>
    <rPh sb="0" eb="3">
      <t>フジガワ</t>
    </rPh>
    <rPh sb="3" eb="5">
      <t>オオハシ</t>
    </rPh>
    <rPh sb="5" eb="7">
      <t>オヤハシラ</t>
    </rPh>
    <phoneticPr fontId="1"/>
  </si>
  <si>
    <t>ふじかわおおはし親柱</t>
    <rPh sb="8" eb="10">
      <t>オヤハシラ</t>
    </rPh>
    <phoneticPr fontId="1"/>
  </si>
  <si>
    <t>S川浦</t>
    <rPh sb="1" eb="3">
      <t>カワウラ</t>
    </rPh>
    <phoneticPr fontId="1"/>
  </si>
  <si>
    <t>K36</t>
    <phoneticPr fontId="1"/>
  </si>
  <si>
    <t>精進・芦川</t>
    <rPh sb="0" eb="2">
      <t>ショウジン</t>
    </rPh>
    <rPh sb="3" eb="5">
      <t>アシガワ</t>
    </rPh>
    <phoneticPr fontId="1"/>
  </si>
  <si>
    <t>S</t>
    <phoneticPr fontId="1"/>
  </si>
  <si>
    <t>本栖・精進</t>
    <rPh sb="0" eb="2">
      <t>モトス</t>
    </rPh>
    <rPh sb="3" eb="5">
      <t>ショウジン</t>
    </rPh>
    <phoneticPr fontId="1"/>
  </si>
  <si>
    <t>R358・K36</t>
    <phoneticPr fontId="1"/>
  </si>
  <si>
    <t>若彦トンネル</t>
    <rPh sb="0" eb="6">
      <t>ワカヒ</t>
    </rPh>
    <phoneticPr fontId="1"/>
  </si>
  <si>
    <t>K719</t>
    <phoneticPr fontId="1"/>
  </si>
  <si>
    <t>河口湖</t>
    <rPh sb="0" eb="3">
      <t>カワグチコ</t>
    </rPh>
    <phoneticPr fontId="1"/>
  </si>
  <si>
    <t>正面</t>
    <rPh sb="0" eb="2">
      <t>ショウメン</t>
    </rPh>
    <phoneticPr fontId="1"/>
  </si>
  <si>
    <t>K21</t>
    <phoneticPr fontId="1"/>
  </si>
  <si>
    <t>富士吉田・国道137号</t>
    <rPh sb="0" eb="4">
      <t>フジヨシダ</t>
    </rPh>
    <rPh sb="5" eb="7">
      <t>コクドウ</t>
    </rPh>
    <rPh sb="10" eb="11">
      <t>ゴウ</t>
    </rPh>
    <phoneticPr fontId="1"/>
  </si>
  <si>
    <t>富士吉田</t>
    <rPh sb="0" eb="4">
      <t>フジヨシダ</t>
    </rPh>
    <phoneticPr fontId="1"/>
  </si>
  <si>
    <t>S富士吉田警察署前</t>
    <rPh sb="1" eb="5">
      <t>フジヨシダ</t>
    </rPh>
    <rPh sb="5" eb="9">
      <t>ケイサツショマエ</t>
    </rPh>
    <phoneticPr fontId="1"/>
  </si>
  <si>
    <t>K21・R137</t>
    <phoneticPr fontId="1"/>
  </si>
  <si>
    <t>S福源寺東</t>
    <phoneticPr fontId="1"/>
  </si>
  <si>
    <t>R139</t>
    <phoneticPr fontId="1"/>
  </si>
  <si>
    <t>大月・都留</t>
    <rPh sb="0" eb="2">
      <t>オオツキ</t>
    </rPh>
    <rPh sb="3" eb="5">
      <t>ツル</t>
    </rPh>
    <phoneticPr fontId="1"/>
  </si>
  <si>
    <t>S富士見バイパス北</t>
    <phoneticPr fontId="1"/>
  </si>
  <si>
    <t>┤左</t>
    <rPh sb="1" eb="2">
      <t>ヒダリ</t>
    </rPh>
    <phoneticPr fontId="7"/>
  </si>
  <si>
    <t>S桂高架橋下</t>
    <rPh sb="1" eb="2">
      <t>カツラ</t>
    </rPh>
    <rPh sb="2" eb="4">
      <t>コウカ</t>
    </rPh>
    <rPh sb="4" eb="5">
      <t>ハシ</t>
    </rPh>
    <rPh sb="5" eb="6">
      <t>シタ</t>
    </rPh>
    <phoneticPr fontId="7"/>
  </si>
  <si>
    <t>市道</t>
    <rPh sb="0" eb="2">
      <t>シドウ</t>
    </rPh>
    <phoneticPr fontId="7"/>
  </si>
  <si>
    <t>高速道路高架手前を左へ</t>
    <rPh sb="0" eb="2">
      <t>コウソク</t>
    </rPh>
    <rPh sb="2" eb="4">
      <t>ドウロ</t>
    </rPh>
    <rPh sb="4" eb="6">
      <t>コウカ</t>
    </rPh>
    <rPh sb="6" eb="8">
      <t>テマエ</t>
    </rPh>
    <rPh sb="9" eb="10">
      <t>ヒダリ</t>
    </rPh>
    <phoneticPr fontId="7"/>
  </si>
  <si>
    <t>├右</t>
    <rPh sb="1" eb="2">
      <t>ミギ</t>
    </rPh>
    <phoneticPr fontId="7"/>
  </si>
  <si>
    <t>Y右</t>
    <rPh sb="1" eb="2">
      <t>ミギ</t>
    </rPh>
    <phoneticPr fontId="7"/>
  </si>
  <si>
    <t>┼右</t>
    <rPh sb="1" eb="2">
      <t>ミギ</t>
    </rPh>
    <phoneticPr fontId="7"/>
  </si>
  <si>
    <t>S一灯式信号機</t>
    <rPh sb="1" eb="4">
      <t>イットウ</t>
    </rPh>
    <rPh sb="4" eb="7">
      <t>シンゴウキ</t>
    </rPh>
    <phoneticPr fontId="7"/>
  </si>
  <si>
    <t>K35</t>
  </si>
  <si>
    <t>厚木・相模原市街</t>
    <rPh sb="0" eb="2">
      <t>アツギ</t>
    </rPh>
    <rPh sb="3" eb="6">
      <t>サガミハラ</t>
    </rPh>
    <rPh sb="6" eb="8">
      <t>シガイ</t>
    </rPh>
    <phoneticPr fontId="7"/>
  </si>
  <si>
    <t>K517</t>
  </si>
  <si>
    <t>┬右</t>
    <rPh sb="1" eb="2">
      <t>ミギ</t>
    </rPh>
    <phoneticPr fontId="7"/>
  </si>
  <si>
    <t>道志・青根</t>
    <rPh sb="0" eb="2">
      <t>ドウシ</t>
    </rPh>
    <rPh sb="3" eb="5">
      <t>アオネ</t>
    </rPh>
    <phoneticPr fontId="7"/>
  </si>
  <si>
    <t>K76</t>
  </si>
  <si>
    <t>篠原</t>
    <rPh sb="0" eb="2">
      <t>シノハラ</t>
    </rPh>
    <phoneticPr fontId="7"/>
  </si>
  <si>
    <t>左角駐在所あり</t>
    <rPh sb="0" eb="2">
      <t>ヒダリカド</t>
    </rPh>
    <rPh sb="2" eb="5">
      <t>チュウザイショ</t>
    </rPh>
    <phoneticPr fontId="7"/>
  </si>
  <si>
    <t>厚木・青野原</t>
    <rPh sb="0" eb="2">
      <t>アツギ</t>
    </rPh>
    <rPh sb="3" eb="6">
      <t>アオノハラ</t>
    </rPh>
    <phoneticPr fontId="7"/>
  </si>
  <si>
    <t>K518</t>
  </si>
  <si>
    <t>高速道路高架を潜る</t>
    <rPh sb="0" eb="4">
      <t>コウソク</t>
    </rPh>
    <rPh sb="4" eb="6">
      <t>コウカ</t>
    </rPh>
    <rPh sb="7" eb="8">
      <t>クグ</t>
    </rPh>
    <phoneticPr fontId="7"/>
  </si>
  <si>
    <t>K35</t>
    <phoneticPr fontId="1"/>
  </si>
  <si>
    <t>新雛鶴トンネル</t>
    <rPh sb="0" eb="3">
      <t>シンヒナツル</t>
    </rPh>
    <phoneticPr fontId="1"/>
  </si>
  <si>
    <t>山のはちみつ看板</t>
    <rPh sb="0" eb="1">
      <t>ヤマ</t>
    </rPh>
    <rPh sb="6" eb="8">
      <t>カンバン</t>
    </rPh>
    <phoneticPr fontId="1"/>
  </si>
  <si>
    <t>厚木・相模原市街</t>
    <rPh sb="0" eb="2">
      <t>アツギ</t>
    </rPh>
    <rPh sb="3" eb="6">
      <t>サガミハラ</t>
    </rPh>
    <rPh sb="6" eb="8">
      <t>シガイ</t>
    </rPh>
    <phoneticPr fontId="1"/>
  </si>
  <si>
    <t>K517・R412</t>
    <phoneticPr fontId="1"/>
  </si>
  <si>
    <t>正面プレジャーフォレスト</t>
    <rPh sb="0" eb="2">
      <t>ショウメン</t>
    </rPh>
    <phoneticPr fontId="1"/>
  </si>
  <si>
    <t>S谷ケ原浄水場</t>
    <rPh sb="1" eb="4">
      <t>タニガハラ</t>
    </rPh>
    <rPh sb="4" eb="7">
      <t>ジョウスイジョウ</t>
    </rPh>
    <phoneticPr fontId="1"/>
  </si>
  <si>
    <t>R413</t>
    <phoneticPr fontId="1"/>
  </si>
  <si>
    <t>S久保沢</t>
    <rPh sb="1" eb="4">
      <t>クボサワ</t>
    </rPh>
    <phoneticPr fontId="1"/>
  </si>
  <si>
    <t>S東原宿</t>
    <rPh sb="1" eb="2">
      <t>ヒガシ</t>
    </rPh>
    <rPh sb="2" eb="4">
      <t>ハラジュク</t>
    </rPh>
    <phoneticPr fontId="1"/>
  </si>
  <si>
    <t>K506</t>
    <phoneticPr fontId="1"/>
  </si>
  <si>
    <t>めじろ台</t>
    <rPh sb="3" eb="4">
      <t>ダイ</t>
    </rPh>
    <phoneticPr fontId="1"/>
  </si>
  <si>
    <t>相模原市街・国道16号</t>
    <rPh sb="0" eb="3">
      <t>サガミハラ</t>
    </rPh>
    <rPh sb="3" eb="5">
      <t>シガイ</t>
    </rPh>
    <rPh sb="6" eb="8">
      <t>コク</t>
    </rPh>
    <rPh sb="10" eb="11">
      <t>ゴウ</t>
    </rPh>
    <phoneticPr fontId="1"/>
  </si>
  <si>
    <t>S相原十字路</t>
    <rPh sb="1" eb="3">
      <t>アイハラ</t>
    </rPh>
    <rPh sb="3" eb="6">
      <t>ジュウジロ</t>
    </rPh>
    <phoneticPr fontId="1"/>
  </si>
  <si>
    <t>K47</t>
    <phoneticPr fontId="1"/>
  </si>
  <si>
    <t>S多摩ニュータウン入口</t>
    <rPh sb="1" eb="3">
      <t>タマ</t>
    </rPh>
    <rPh sb="9" eb="11">
      <t>イリ</t>
    </rPh>
    <phoneticPr fontId="1"/>
  </si>
  <si>
    <t>府中・南大沢</t>
    <rPh sb="0" eb="2">
      <t>フチュウ</t>
    </rPh>
    <rPh sb="3" eb="4">
      <t>ミナミ</t>
    </rPh>
    <rPh sb="4" eb="6">
      <t>オオサワ</t>
    </rPh>
    <phoneticPr fontId="1"/>
  </si>
  <si>
    <t>K158</t>
    <phoneticPr fontId="1"/>
  </si>
  <si>
    <t>S新大栗橋</t>
    <rPh sb="1" eb="2">
      <t>シン</t>
    </rPh>
    <rPh sb="2" eb="4">
      <t>オオクリ</t>
    </rPh>
    <rPh sb="4" eb="5">
      <t>ハシ</t>
    </rPh>
    <phoneticPr fontId="1"/>
  </si>
  <si>
    <t>川崎・稲城大橋</t>
    <rPh sb="0" eb="2">
      <t>カワサキ</t>
    </rPh>
    <rPh sb="3" eb="5">
      <t>イナギ</t>
    </rPh>
    <rPh sb="5" eb="7">
      <t>オオハシ</t>
    </rPh>
    <phoneticPr fontId="1"/>
  </si>
  <si>
    <t>K41</t>
    <phoneticPr fontId="1"/>
  </si>
  <si>
    <t>右側</t>
    <rPh sb="0" eb="2">
      <t>ミギガワ</t>
    </rPh>
    <phoneticPr fontId="1"/>
  </si>
  <si>
    <t>岡谷温泉美肌の湯
ロマネット</t>
    <rPh sb="0" eb="4">
      <t>オカヤ</t>
    </rPh>
    <rPh sb="4" eb="6">
      <t>ビハダ</t>
    </rPh>
    <rPh sb="7" eb="8">
      <t>ユ</t>
    </rPh>
    <phoneticPr fontId="1"/>
  </si>
  <si>
    <t>右の坂を上る (有)原木工　
右手に村松石材店</t>
    <phoneticPr fontId="1"/>
  </si>
  <si>
    <t>（八ヶ岳富士見高原リゾート）
看板</t>
    <phoneticPr fontId="1"/>
  </si>
  <si>
    <t>左折手前に
ミスタータイヤマン有り</t>
    <rPh sb="0" eb="2">
      <t>サセツ</t>
    </rPh>
    <rPh sb="2" eb="4">
      <t>テマエ</t>
    </rPh>
    <rPh sb="15" eb="16">
      <t>ア</t>
    </rPh>
    <phoneticPr fontId="1"/>
  </si>
  <si>
    <t>橋を渡って直ぐ右
直ぐのY字路を左</t>
    <rPh sb="13" eb="15">
      <t>ジロ</t>
    </rPh>
    <phoneticPr fontId="1"/>
  </si>
  <si>
    <t>2022BRM618諏訪400</t>
    <rPh sb="10" eb="12">
      <t>スワ</t>
    </rPh>
    <phoneticPr fontId="1"/>
  </si>
  <si>
    <t>18:08～19日9:00</t>
    <rPh sb="8" eb="9">
      <t>ニチ</t>
    </rPh>
    <phoneticPr fontId="1"/>
  </si>
  <si>
    <t>ゴール</t>
    <phoneticPr fontId="1"/>
  </si>
  <si>
    <t>稲城大丸公園</t>
    <rPh sb="0" eb="2">
      <t>イナギ</t>
    </rPh>
    <rPh sb="2" eb="4">
      <t>ダイマル</t>
    </rPh>
    <rPh sb="4" eb="6">
      <t>コウエン</t>
    </rPh>
    <phoneticPr fontId="1"/>
  </si>
  <si>
    <t>通過チェック1</t>
    <rPh sb="0" eb="2">
      <t>ツウカ</t>
    </rPh>
    <phoneticPr fontId="1"/>
  </si>
  <si>
    <t>PC1</t>
    <phoneticPr fontId="1"/>
  </si>
  <si>
    <t>PC2</t>
    <phoneticPr fontId="1"/>
  </si>
  <si>
    <t>通過チェック3</t>
    <rPh sb="0" eb="2">
      <t>ツウカ</t>
    </rPh>
    <phoneticPr fontId="1"/>
  </si>
  <si>
    <t>笹子隧道を撮影
参考通過時間
8：32～11：44</t>
    <rPh sb="0" eb="2">
      <t>ササ</t>
    </rPh>
    <rPh sb="2" eb="4">
      <t>ズイ</t>
    </rPh>
    <rPh sb="5" eb="7">
      <t>サツエイ</t>
    </rPh>
    <rPh sb="8" eb="10">
      <t>サンコウ</t>
    </rPh>
    <rPh sb="10" eb="14">
      <t>ツウカジカン</t>
    </rPh>
    <phoneticPr fontId="1"/>
  </si>
  <si>
    <t>駅舎を撮影
10：26～16：04</t>
    <rPh sb="0" eb="2">
      <t>エキシャ</t>
    </rPh>
    <rPh sb="3" eb="5">
      <t>サツエイ</t>
    </rPh>
    <phoneticPr fontId="1"/>
  </si>
  <si>
    <t>看板を撮影
参考通過時間
11：59～19：32</t>
    <rPh sb="0" eb="2">
      <t>カンバン</t>
    </rPh>
    <rPh sb="3" eb="5">
      <t>サツ</t>
    </rPh>
    <rPh sb="6" eb="12">
      <t>サンコウ</t>
    </rPh>
    <phoneticPr fontId="1"/>
  </si>
  <si>
    <t>駅舎を撮影
16：08～19日4：24</t>
    <rPh sb="0" eb="3">
      <t>エキシャ</t>
    </rPh>
    <rPh sb="3" eb="5">
      <t>サ</t>
    </rPh>
    <rPh sb="14" eb="15">
      <t>ニチ</t>
    </rPh>
    <phoneticPr fontId="1"/>
  </si>
  <si>
    <t>日野春駅</t>
    <rPh sb="0" eb="2">
      <t>ヒノ</t>
    </rPh>
    <rPh sb="2" eb="3">
      <t>ハル</t>
    </rPh>
    <rPh sb="3" eb="4">
      <t>エキ</t>
    </rPh>
    <phoneticPr fontId="1"/>
  </si>
  <si>
    <t>禾生駅</t>
    <rPh sb="0" eb="3">
      <t>カセイエキ</t>
    </rPh>
    <phoneticPr fontId="1"/>
  </si>
  <si>
    <t>直進</t>
    <rPh sb="0" eb="2">
      <t>チョクシン</t>
    </rPh>
    <phoneticPr fontId="1"/>
  </si>
  <si>
    <t>五差路左</t>
    <rPh sb="0" eb="3">
      <t>ゴサ</t>
    </rPh>
    <rPh sb="3" eb="4">
      <t>ヒダリ</t>
    </rPh>
    <phoneticPr fontId="1"/>
  </si>
  <si>
    <t>韮崎駅</t>
    <rPh sb="0" eb="2">
      <t>ニラサキ</t>
    </rPh>
    <rPh sb="2" eb="3">
      <t>エキ</t>
    </rPh>
    <phoneticPr fontId="1"/>
  </si>
  <si>
    <t>側道へ</t>
    <rPh sb="0" eb="2">
      <t>ソクドウ</t>
    </rPh>
    <phoneticPr fontId="1"/>
  </si>
  <si>
    <t>左側</t>
    <rPh sb="0" eb="2">
      <t>ヒダリガワ</t>
    </rPh>
    <phoneticPr fontId="1"/>
  </si>
  <si>
    <t>浅原橋親柱</t>
    <rPh sb="0" eb="3">
      <t>アサハラバシ</t>
    </rPh>
    <rPh sb="3" eb="5">
      <t>オヤハシラ</t>
    </rPh>
    <phoneticPr fontId="1"/>
  </si>
  <si>
    <t>通過チェック2</t>
    <rPh sb="0" eb="6">
      <t>ツウカ</t>
    </rPh>
    <phoneticPr fontId="1"/>
  </si>
  <si>
    <t>通過チェック4</t>
    <rPh sb="0" eb="2">
      <t>ツウカ</t>
    </rPh>
    <phoneticPr fontId="1"/>
  </si>
  <si>
    <t>通過チェック5</t>
    <rPh sb="0" eb="2">
      <t>ツウカ</t>
    </rPh>
    <phoneticPr fontId="1"/>
  </si>
  <si>
    <t>山のはちみつ看板撮影
17：08～19日6：32</t>
    <rPh sb="0" eb="1">
      <t>ヤマ</t>
    </rPh>
    <rPh sb="6" eb="8">
      <t>カンバン</t>
    </rPh>
    <rPh sb="8" eb="10">
      <t>サツエイ</t>
    </rPh>
    <rPh sb="19" eb="20">
      <t>ニチ</t>
    </rPh>
    <phoneticPr fontId="1"/>
  </si>
  <si>
    <t>笹子峠看板</t>
    <rPh sb="0" eb="3">
      <t>ササゴトウゲ</t>
    </rPh>
    <rPh sb="3" eb="5">
      <t>カンバン</t>
    </rPh>
    <phoneticPr fontId="1"/>
  </si>
  <si>
    <t>Aコープ先の黒い建物</t>
    <phoneticPr fontId="1"/>
  </si>
  <si>
    <t>原村</t>
    <rPh sb="0" eb="2">
      <t>ハラムラ</t>
    </rPh>
    <phoneticPr fontId="1"/>
  </si>
  <si>
    <t>橋を渡り左側の親柱を撮影
9：39～14：16</t>
    <rPh sb="10" eb="12">
      <t>サツエイ</t>
    </rPh>
    <phoneticPr fontId="1"/>
  </si>
  <si>
    <t>橋を渡り左側の親柱を撮影
14：23～19日0：40</t>
    <rPh sb="0" eb="1">
      <t>ハシ</t>
    </rPh>
    <rPh sb="2" eb="3">
      <t>ワタ</t>
    </rPh>
    <rPh sb="4" eb="6">
      <t>ヒダ</t>
    </rPh>
    <rPh sb="7" eb="9">
      <t>オヤハシラ</t>
    </rPh>
    <rPh sb="10" eb="12">
      <t>サ</t>
    </rPh>
    <rPh sb="21" eb="22">
      <t>ニチ</t>
    </rPh>
    <phoneticPr fontId="1"/>
  </si>
  <si>
    <t>Ver1.2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</si>
</sst>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_ "/>
    <numFmt numFmtId="178" formatCode="0.0_);[Red]\(0.0\)"/>
    <numFmt numFmtId="179" formatCode="&quot;［&quot;@&quot;］&quot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43">
    <xf numFmtId="0" fontId="0" fillId="0" borderId="0" xfId="0"/>
    <xf numFmtId="177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14" fontId="2" fillId="0" borderId="0" xfId="1" applyNumberFormat="1" applyFont="1" applyFill="1" applyAlignment="1">
      <alignment horizontal="right" vertical="center"/>
    </xf>
    <xf numFmtId="177" fontId="2" fillId="0" borderId="1" xfId="1" applyNumberFormat="1" applyFont="1" applyFill="1" applyBorder="1" applyAlignment="1">
      <alignment horizontal="center" vertical="center"/>
    </xf>
    <xf numFmtId="177" fontId="4" fillId="0" borderId="1" xfId="1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177" fontId="2" fillId="2" borderId="1" xfId="1" applyNumberFormat="1" applyFont="1" applyFill="1" applyBorder="1" applyAlignment="1">
      <alignment vertical="center"/>
    </xf>
    <xf numFmtId="177" fontId="4" fillId="2" borderId="1" xfId="1" applyNumberFormat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178" fontId="2" fillId="2" borderId="1" xfId="1" applyNumberFormat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vertical="center"/>
    </xf>
    <xf numFmtId="177" fontId="2" fillId="0" borderId="1" xfId="1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76" fontId="4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2" fillId="0" borderId="0" xfId="0" applyFont="1" applyFill="1" applyAlignment="1"/>
    <xf numFmtId="176" fontId="2" fillId="0" borderId="1" xfId="1" applyNumberFormat="1" applyFont="1" applyFill="1" applyBorder="1" applyAlignment="1">
      <alignment vertical="center"/>
    </xf>
    <xf numFmtId="176" fontId="2" fillId="2" borderId="1" xfId="1" applyNumberFormat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vertical="center" wrapText="1"/>
    </xf>
    <xf numFmtId="14" fontId="2" fillId="0" borderId="0" xfId="1" applyNumberFormat="1" applyFont="1" applyFill="1" applyAlignment="1">
      <alignment horizontal="right" vertical="center" wrapText="1"/>
    </xf>
    <xf numFmtId="0" fontId="2" fillId="0" borderId="1" xfId="1" applyFont="1" applyFill="1" applyBorder="1" applyAlignment="1">
      <alignment horizontal="center" vertical="center" wrapText="1"/>
    </xf>
    <xf numFmtId="20" fontId="2" fillId="2" borderId="1" xfId="1" applyNumberFormat="1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49" fontId="7" fillId="0" borderId="0" xfId="1" applyNumberFormat="1" applyFont="1" applyFill="1">
      <alignment vertical="center"/>
    </xf>
    <xf numFmtId="0" fontId="2" fillId="0" borderId="0" xfId="0" applyFont="1" applyFill="1" applyBorder="1" applyAlignment="1"/>
    <xf numFmtId="0" fontId="2" fillId="0" borderId="0" xfId="1" applyFont="1" applyFill="1" applyBorder="1" applyAlignment="1">
      <alignment horizontal="center" vertical="center"/>
    </xf>
    <xf numFmtId="179" fontId="2" fillId="0" borderId="1" xfId="1" applyNumberFormat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vertical="center" wrapText="1"/>
    </xf>
    <xf numFmtId="177" fontId="2" fillId="2" borderId="1" xfId="1" applyNumberFormat="1" applyFont="1" applyFill="1" applyBorder="1" applyAlignment="1">
      <alignment horizontal="left" vertical="center"/>
    </xf>
    <xf numFmtId="177" fontId="2" fillId="2" borderId="1" xfId="1" applyNumberFormat="1" applyFont="1" applyFill="1" applyBorder="1">
      <alignment vertical="center"/>
    </xf>
    <xf numFmtId="0" fontId="2" fillId="2" borderId="1" xfId="1" applyFont="1" applyFill="1" applyBorder="1">
      <alignment vertical="center"/>
    </xf>
    <xf numFmtId="0" fontId="2" fillId="0" borderId="1" xfId="1" applyFont="1" applyBorder="1" applyAlignment="1">
      <alignment vertical="center" wrapText="1"/>
    </xf>
    <xf numFmtId="179" fontId="2" fillId="2" borderId="1" xfId="1" applyNumberFormat="1" applyFont="1" applyFill="1" applyBorder="1" applyAlignment="1">
      <alignment horizontal="left" vertical="center"/>
    </xf>
    <xf numFmtId="179" fontId="2" fillId="0" borderId="1" xfId="1" applyNumberFormat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 wrapText="1"/>
    </xf>
    <xf numFmtId="177" fontId="6" fillId="0" borderId="1" xfId="1" applyNumberFormat="1" applyFont="1" applyFill="1" applyBorder="1" applyAlignment="1">
      <alignment vertical="center"/>
    </xf>
    <xf numFmtId="177" fontId="7" fillId="0" borderId="1" xfId="1" applyNumberFormat="1" applyFont="1" applyFill="1" applyBorder="1" applyAlignment="1">
      <alignment vertical="center"/>
    </xf>
    <xf numFmtId="179" fontId="6" fillId="0" borderId="1" xfId="1" applyNumberFormat="1" applyFont="1" applyFill="1" applyBorder="1" applyAlignment="1">
      <alignment horizontal="left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3</xdr:row>
      <xdr:rowOff>142875</xdr:rowOff>
    </xdr:from>
    <xdr:to>
      <xdr:col>3</xdr:col>
      <xdr:colOff>434559</xdr:colOff>
      <xdr:row>4</xdr:row>
      <xdr:rowOff>129837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2324100" y="657225"/>
          <a:ext cx="167859" cy="158412"/>
          <a:chOff x="1368815" y="8384474"/>
          <a:chExt cx="170126" cy="158412"/>
        </a:xfrm>
      </xdr:grpSpPr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>
            <a:off x="1368815" y="8479521"/>
            <a:ext cx="170126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CxnSpPr/>
        </xdr:nvCxnSpPr>
        <xdr:spPr>
          <a:xfrm>
            <a:off x="1450656" y="8384474"/>
            <a:ext cx="0" cy="1584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CxnSpPr/>
        </xdr:nvCxnSpPr>
        <xdr:spPr>
          <a:xfrm flipH="1">
            <a:off x="1454153" y="8394163"/>
            <a:ext cx="81841" cy="7920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tabSelected="1" zoomScale="90" zoomScaleNormal="90" zoomScaleSheetLayoutView="100" workbookViewId="0">
      <selection activeCell="H1" sqref="H1"/>
    </sheetView>
  </sheetViews>
  <sheetFormatPr defaultColWidth="13.375" defaultRowHeight="12" x14ac:dyDescent="0.15"/>
  <cols>
    <col min="1" max="1" width="5" style="17" customWidth="1"/>
    <col min="2" max="2" width="7.375" style="17" customWidth="1"/>
    <col min="3" max="3" width="9.5" style="17" bestFit="1" customWidth="1"/>
    <col min="4" max="4" width="8.375" style="17" bestFit="1" customWidth="1"/>
    <col min="5" max="5" width="19.625" style="17" customWidth="1"/>
    <col min="6" max="6" width="22.125" style="17" customWidth="1"/>
    <col min="7" max="7" width="13.375" style="17" customWidth="1"/>
    <col min="8" max="8" width="24" style="25" customWidth="1"/>
    <col min="9" max="16384" width="13.375" style="17"/>
  </cols>
  <sheetData>
    <row r="1" spans="1:8" ht="23.1" customHeight="1" x14ac:dyDescent="0.15">
      <c r="A1" s="15" t="s">
        <v>178</v>
      </c>
      <c r="B1" s="1"/>
      <c r="C1" s="1"/>
      <c r="D1" s="2"/>
      <c r="E1" s="16"/>
      <c r="G1" s="3">
        <v>43257</v>
      </c>
      <c r="H1" s="22" t="s">
        <v>207</v>
      </c>
    </row>
    <row r="2" spans="1:8" ht="23.1" customHeight="1" x14ac:dyDescent="0.15">
      <c r="A2" s="26" t="s">
        <v>17</v>
      </c>
      <c r="B2" s="1"/>
      <c r="C2" s="1"/>
      <c r="D2" s="2"/>
      <c r="E2" s="16"/>
      <c r="G2" s="3"/>
      <c r="H2" s="22"/>
    </row>
    <row r="3" spans="1:8" ht="21.6" customHeight="1" x14ac:dyDescent="0.15">
      <c r="A3" s="18"/>
      <c r="B3" s="4" t="s">
        <v>6</v>
      </c>
      <c r="C3" s="4" t="s">
        <v>2</v>
      </c>
      <c r="D3" s="6" t="s">
        <v>0</v>
      </c>
      <c r="E3" s="6" t="s">
        <v>7</v>
      </c>
      <c r="F3" s="4" t="s">
        <v>1</v>
      </c>
      <c r="G3" s="6" t="s">
        <v>3</v>
      </c>
      <c r="H3" s="23" t="s">
        <v>4</v>
      </c>
    </row>
    <row r="4" spans="1:8" ht="20.100000000000001" customHeight="1" x14ac:dyDescent="0.15">
      <c r="A4" s="19">
        <v>1</v>
      </c>
      <c r="B4" s="7">
        <v>0</v>
      </c>
      <c r="C4" s="8">
        <v>0</v>
      </c>
      <c r="D4" s="9" t="s">
        <v>21</v>
      </c>
      <c r="E4" s="30" t="s">
        <v>22</v>
      </c>
      <c r="F4" s="10"/>
      <c r="G4" s="33"/>
      <c r="H4" s="24" t="s">
        <v>23</v>
      </c>
    </row>
    <row r="5" spans="1:8" ht="20.100000000000001" customHeight="1" x14ac:dyDescent="0.15">
      <c r="A5" s="18">
        <v>2</v>
      </c>
      <c r="B5" s="12">
        <v>13</v>
      </c>
      <c r="C5" s="5">
        <f>B5-B4</f>
        <v>13</v>
      </c>
      <c r="D5" s="6" t="s">
        <v>18</v>
      </c>
      <c r="E5" s="34" t="s">
        <v>73</v>
      </c>
      <c r="F5" s="29" t="s">
        <v>28</v>
      </c>
      <c r="G5" s="11" t="s">
        <v>32</v>
      </c>
      <c r="H5" s="21"/>
    </row>
    <row r="6" spans="1:8" ht="20.100000000000001" customHeight="1" x14ac:dyDescent="0.15">
      <c r="A6" s="18">
        <v>3</v>
      </c>
      <c r="B6" s="12">
        <v>13.2</v>
      </c>
      <c r="C6" s="5">
        <f>B6-B5</f>
        <v>0.19999999999999929</v>
      </c>
      <c r="D6" s="6" t="s">
        <v>19</v>
      </c>
      <c r="E6" s="34" t="s">
        <v>74</v>
      </c>
      <c r="F6" s="29" t="s">
        <v>29</v>
      </c>
      <c r="G6" s="11" t="s">
        <v>32</v>
      </c>
      <c r="H6" s="21"/>
    </row>
    <row r="7" spans="1:8" ht="20.100000000000001" customHeight="1" x14ac:dyDescent="0.15">
      <c r="A7" s="18">
        <v>4</v>
      </c>
      <c r="B7" s="12">
        <v>14</v>
      </c>
      <c r="C7" s="5">
        <f t="shared" ref="C7:C55" si="0">B7-B6</f>
        <v>0.80000000000000071</v>
      </c>
      <c r="D7" s="6" t="s">
        <v>9</v>
      </c>
      <c r="E7" s="34" t="s">
        <v>24</v>
      </c>
      <c r="F7" s="29" t="s">
        <v>29</v>
      </c>
      <c r="G7" s="11" t="s">
        <v>32</v>
      </c>
      <c r="H7" s="21"/>
    </row>
    <row r="8" spans="1:8" ht="39.950000000000003" customHeight="1" x14ac:dyDescent="0.15">
      <c r="A8" s="18">
        <v>5</v>
      </c>
      <c r="B8" s="12">
        <v>14.6</v>
      </c>
      <c r="C8" s="5">
        <f t="shared" si="0"/>
        <v>0.59999999999999964</v>
      </c>
      <c r="D8" s="6" t="s">
        <v>25</v>
      </c>
      <c r="E8" s="34"/>
      <c r="F8" s="29"/>
      <c r="G8" s="11" t="s">
        <v>32</v>
      </c>
      <c r="H8" s="34" t="s">
        <v>26</v>
      </c>
    </row>
    <row r="9" spans="1:8" ht="20.100000000000001" customHeight="1" x14ac:dyDescent="0.15">
      <c r="A9" s="18">
        <v>6</v>
      </c>
      <c r="B9" s="12">
        <v>20.7</v>
      </c>
      <c r="C9" s="5">
        <f t="shared" si="0"/>
        <v>6.1</v>
      </c>
      <c r="D9" s="6" t="s">
        <v>11</v>
      </c>
      <c r="E9" s="34" t="s">
        <v>75</v>
      </c>
      <c r="F9" s="29" t="s">
        <v>30</v>
      </c>
      <c r="G9" s="11" t="s">
        <v>33</v>
      </c>
      <c r="H9" s="21"/>
    </row>
    <row r="10" spans="1:8" ht="20.100000000000001" customHeight="1" x14ac:dyDescent="0.15">
      <c r="A10" s="18">
        <v>7</v>
      </c>
      <c r="B10" s="12">
        <v>21.9</v>
      </c>
      <c r="C10" s="5">
        <f t="shared" si="0"/>
        <v>1.1999999999999993</v>
      </c>
      <c r="D10" s="6" t="s">
        <v>8</v>
      </c>
      <c r="E10" s="34" t="s">
        <v>76</v>
      </c>
      <c r="F10" s="29" t="s">
        <v>31</v>
      </c>
      <c r="G10" s="11" t="s">
        <v>34</v>
      </c>
      <c r="H10" s="21"/>
    </row>
    <row r="11" spans="1:8" ht="20.100000000000001" customHeight="1" x14ac:dyDescent="0.15">
      <c r="A11" s="18">
        <v>8</v>
      </c>
      <c r="B11" s="12">
        <v>25.4</v>
      </c>
      <c r="C11" s="5">
        <f t="shared" si="0"/>
        <v>3.5</v>
      </c>
      <c r="D11" s="6" t="s">
        <v>10</v>
      </c>
      <c r="E11" s="34" t="s">
        <v>77</v>
      </c>
      <c r="F11" s="42" t="s">
        <v>31</v>
      </c>
      <c r="G11" s="11" t="s">
        <v>34</v>
      </c>
      <c r="H11" s="21"/>
    </row>
    <row r="12" spans="1:8" ht="20.100000000000001" customHeight="1" x14ac:dyDescent="0.15">
      <c r="A12" s="18">
        <v>9</v>
      </c>
      <c r="B12" s="12">
        <v>29.799999999999997</v>
      </c>
      <c r="C12" s="5">
        <f t="shared" si="0"/>
        <v>4.3999999999999986</v>
      </c>
      <c r="D12" s="6" t="s">
        <v>192</v>
      </c>
      <c r="E12" s="34" t="s">
        <v>27</v>
      </c>
      <c r="F12" s="29"/>
      <c r="G12" s="11" t="s">
        <v>34</v>
      </c>
      <c r="H12" s="21"/>
    </row>
    <row r="13" spans="1:8" ht="20.100000000000001" customHeight="1" x14ac:dyDescent="0.15">
      <c r="A13" s="18">
        <v>10</v>
      </c>
      <c r="B13" s="12">
        <v>67.8</v>
      </c>
      <c r="C13" s="5">
        <f t="shared" si="0"/>
        <v>38</v>
      </c>
      <c r="D13" s="6" t="s">
        <v>8</v>
      </c>
      <c r="E13" s="34" t="s">
        <v>35</v>
      </c>
      <c r="F13" s="42" t="s">
        <v>45</v>
      </c>
      <c r="G13" s="11" t="s">
        <v>34</v>
      </c>
      <c r="H13" s="21"/>
    </row>
    <row r="14" spans="1:8" ht="20.100000000000001" customHeight="1" x14ac:dyDescent="0.15">
      <c r="A14" s="18">
        <v>11</v>
      </c>
      <c r="B14" s="40">
        <v>80.099999999999994</v>
      </c>
      <c r="C14" s="41">
        <f>B14-B13</f>
        <v>12.299999999999997</v>
      </c>
      <c r="D14" s="38" t="s">
        <v>12</v>
      </c>
      <c r="E14" s="34"/>
      <c r="F14" s="29"/>
      <c r="G14" s="11" t="s">
        <v>36</v>
      </c>
      <c r="H14" s="39" t="s">
        <v>202</v>
      </c>
    </row>
    <row r="15" spans="1:8" ht="39" customHeight="1" x14ac:dyDescent="0.15">
      <c r="A15" s="19">
        <v>12</v>
      </c>
      <c r="B15" s="7">
        <v>85.8</v>
      </c>
      <c r="C15" s="8">
        <f t="shared" si="0"/>
        <v>5.7000000000000028</v>
      </c>
      <c r="D15" s="9" t="s">
        <v>37</v>
      </c>
      <c r="E15" s="20" t="s">
        <v>38</v>
      </c>
      <c r="F15" s="35"/>
      <c r="G15" s="20" t="s">
        <v>182</v>
      </c>
      <c r="H15" s="30" t="s">
        <v>186</v>
      </c>
    </row>
    <row r="16" spans="1:8" ht="20.100000000000001" customHeight="1" x14ac:dyDescent="0.15">
      <c r="A16" s="18">
        <v>13</v>
      </c>
      <c r="B16" s="12">
        <v>93.6</v>
      </c>
      <c r="C16" s="5">
        <f t="shared" si="0"/>
        <v>7.7999999999999972</v>
      </c>
      <c r="D16" s="6" t="s">
        <v>10</v>
      </c>
      <c r="E16" s="11" t="s">
        <v>39</v>
      </c>
      <c r="F16" s="29"/>
      <c r="G16" s="11" t="s">
        <v>34</v>
      </c>
      <c r="H16" s="21"/>
    </row>
    <row r="17" spans="1:8" ht="20.100000000000001" customHeight="1" x14ac:dyDescent="0.15">
      <c r="A17" s="18">
        <v>14</v>
      </c>
      <c r="B17" s="12">
        <v>102.6</v>
      </c>
      <c r="C17" s="5">
        <f t="shared" si="0"/>
        <v>9</v>
      </c>
      <c r="D17" s="6" t="s">
        <v>8</v>
      </c>
      <c r="E17" s="11" t="s">
        <v>40</v>
      </c>
      <c r="F17" s="29" t="s">
        <v>41</v>
      </c>
      <c r="G17" s="11" t="s">
        <v>42</v>
      </c>
      <c r="H17" s="21"/>
    </row>
    <row r="18" spans="1:8" ht="20.100000000000001" customHeight="1" x14ac:dyDescent="0.15">
      <c r="A18" s="18">
        <v>15</v>
      </c>
      <c r="B18" s="12">
        <v>119.7</v>
      </c>
      <c r="C18" s="5">
        <f t="shared" si="0"/>
        <v>17.100000000000009</v>
      </c>
      <c r="D18" s="6" t="s">
        <v>9</v>
      </c>
      <c r="E18" s="11" t="s">
        <v>78</v>
      </c>
      <c r="F18" s="29" t="s">
        <v>45</v>
      </c>
      <c r="G18" s="11" t="s">
        <v>43</v>
      </c>
      <c r="H18" s="21" t="s">
        <v>44</v>
      </c>
    </row>
    <row r="19" spans="1:8" ht="20.100000000000001" customHeight="1" x14ac:dyDescent="0.15">
      <c r="A19" s="18">
        <v>16</v>
      </c>
      <c r="B19" s="12">
        <v>120.3</v>
      </c>
      <c r="C19" s="5">
        <f t="shared" si="0"/>
        <v>0.59999999999999432</v>
      </c>
      <c r="D19" s="6" t="s">
        <v>10</v>
      </c>
      <c r="E19" s="11" t="s">
        <v>79</v>
      </c>
      <c r="F19" s="29" t="s">
        <v>46</v>
      </c>
      <c r="G19" s="11" t="s">
        <v>47</v>
      </c>
      <c r="H19" s="21"/>
    </row>
    <row r="20" spans="1:8" ht="39.75" customHeight="1" x14ac:dyDescent="0.15">
      <c r="A20" s="19">
        <v>17</v>
      </c>
      <c r="B20" s="7">
        <v>123.9</v>
      </c>
      <c r="C20" s="8">
        <f>B20-B19</f>
        <v>3.6000000000000085</v>
      </c>
      <c r="D20" s="9" t="s">
        <v>196</v>
      </c>
      <c r="E20" s="20" t="s">
        <v>197</v>
      </c>
      <c r="F20" s="35"/>
      <c r="G20" s="20" t="s">
        <v>198</v>
      </c>
      <c r="H20" s="30" t="s">
        <v>205</v>
      </c>
    </row>
    <row r="21" spans="1:8" ht="20.100000000000001" customHeight="1" x14ac:dyDescent="0.15">
      <c r="A21" s="18">
        <v>18</v>
      </c>
      <c r="B21" s="12">
        <v>139.30000000000001</v>
      </c>
      <c r="C21" s="5">
        <f>B21-B20</f>
        <v>15.400000000000006</v>
      </c>
      <c r="D21" s="6" t="s">
        <v>193</v>
      </c>
      <c r="E21" s="11" t="s">
        <v>48</v>
      </c>
      <c r="F21" s="29" t="s">
        <v>194</v>
      </c>
      <c r="G21" s="11" t="s">
        <v>49</v>
      </c>
      <c r="H21" s="21"/>
    </row>
    <row r="22" spans="1:8" ht="39.950000000000003" customHeight="1" x14ac:dyDescent="0.15">
      <c r="A22" s="18">
        <v>19</v>
      </c>
      <c r="B22" s="12">
        <v>140.6</v>
      </c>
      <c r="C22" s="5">
        <f>B22-B21</f>
        <v>1.2999999999999829</v>
      </c>
      <c r="D22" s="6" t="s">
        <v>15</v>
      </c>
      <c r="E22" s="11"/>
      <c r="F22" s="29" t="s">
        <v>50</v>
      </c>
      <c r="G22" s="11" t="s">
        <v>52</v>
      </c>
      <c r="H22" s="21" t="s">
        <v>174</v>
      </c>
    </row>
    <row r="23" spans="1:8" ht="39.950000000000003" customHeight="1" x14ac:dyDescent="0.15">
      <c r="A23" s="19">
        <v>20</v>
      </c>
      <c r="B23" s="7">
        <v>150.9</v>
      </c>
      <c r="C23" s="8">
        <f t="shared" si="0"/>
        <v>10.300000000000011</v>
      </c>
      <c r="D23" s="9" t="s">
        <v>53</v>
      </c>
      <c r="E23" s="20" t="s">
        <v>190</v>
      </c>
      <c r="F23" s="35"/>
      <c r="G23" s="20" t="s">
        <v>183</v>
      </c>
      <c r="H23" s="30" t="s">
        <v>187</v>
      </c>
    </row>
    <row r="24" spans="1:8" ht="20.100000000000001" customHeight="1" x14ac:dyDescent="0.15">
      <c r="A24" s="18">
        <v>21</v>
      </c>
      <c r="B24" s="12">
        <v>155.9</v>
      </c>
      <c r="C24" s="5">
        <f t="shared" si="0"/>
        <v>5</v>
      </c>
      <c r="D24" s="6" t="s">
        <v>8</v>
      </c>
      <c r="E24" s="11" t="s">
        <v>54</v>
      </c>
      <c r="F24" s="29" t="s">
        <v>56</v>
      </c>
      <c r="G24" s="11" t="s">
        <v>52</v>
      </c>
      <c r="H24" s="21" t="s">
        <v>55</v>
      </c>
    </row>
    <row r="25" spans="1:8" ht="20.100000000000001" customHeight="1" x14ac:dyDescent="0.15">
      <c r="A25" s="18">
        <v>22</v>
      </c>
      <c r="B25" s="12">
        <v>162.5</v>
      </c>
      <c r="C25" s="5">
        <f t="shared" si="0"/>
        <v>6.5999999999999943</v>
      </c>
      <c r="D25" s="6" t="s">
        <v>10</v>
      </c>
      <c r="E25" s="11" t="s">
        <v>80</v>
      </c>
      <c r="F25" s="29" t="s">
        <v>57</v>
      </c>
      <c r="G25" s="11" t="s">
        <v>51</v>
      </c>
      <c r="H25" s="21"/>
    </row>
    <row r="26" spans="1:8" ht="20.100000000000001" customHeight="1" x14ac:dyDescent="0.15">
      <c r="A26" s="18">
        <v>23</v>
      </c>
      <c r="B26" s="12">
        <v>164.6</v>
      </c>
      <c r="C26" s="5">
        <f t="shared" si="0"/>
        <v>2.0999999999999943</v>
      </c>
      <c r="D26" s="6" t="s">
        <v>15</v>
      </c>
      <c r="E26" s="11"/>
      <c r="F26" s="29" t="s">
        <v>58</v>
      </c>
      <c r="G26" s="11" t="s">
        <v>51</v>
      </c>
      <c r="H26" s="21"/>
    </row>
    <row r="27" spans="1:8" ht="20.100000000000001" customHeight="1" x14ac:dyDescent="0.15">
      <c r="A27" s="18">
        <v>24</v>
      </c>
      <c r="B27" s="12">
        <v>164.9</v>
      </c>
      <c r="C27" s="5">
        <f t="shared" si="0"/>
        <v>0.30000000000001137</v>
      </c>
      <c r="D27" s="6" t="s">
        <v>10</v>
      </c>
      <c r="E27" s="11" t="s">
        <v>59</v>
      </c>
      <c r="F27" s="29"/>
      <c r="G27" s="11" t="s">
        <v>51</v>
      </c>
      <c r="H27" s="21"/>
    </row>
    <row r="28" spans="1:8" ht="20.100000000000001" customHeight="1" x14ac:dyDescent="0.15">
      <c r="A28" s="18">
        <v>25</v>
      </c>
      <c r="B28" s="12">
        <v>169.4</v>
      </c>
      <c r="C28" s="5">
        <f t="shared" si="0"/>
        <v>4.5</v>
      </c>
      <c r="D28" s="6" t="s">
        <v>11</v>
      </c>
      <c r="E28" s="11" t="s">
        <v>81</v>
      </c>
      <c r="F28" s="42" t="s">
        <v>204</v>
      </c>
      <c r="G28" s="11" t="s">
        <v>51</v>
      </c>
      <c r="H28" s="21"/>
    </row>
    <row r="29" spans="1:8" ht="39.950000000000003" customHeight="1" x14ac:dyDescent="0.15">
      <c r="A29" s="18">
        <v>26</v>
      </c>
      <c r="B29" s="12">
        <v>172.3</v>
      </c>
      <c r="C29" s="5">
        <f t="shared" si="0"/>
        <v>2.9000000000000057</v>
      </c>
      <c r="D29" s="6" t="s">
        <v>15</v>
      </c>
      <c r="E29" s="11"/>
      <c r="F29" s="36" t="s">
        <v>61</v>
      </c>
      <c r="G29" s="11" t="s">
        <v>60</v>
      </c>
      <c r="H29" s="21" t="s">
        <v>175</v>
      </c>
    </row>
    <row r="30" spans="1:8" ht="20.100000000000001" customHeight="1" x14ac:dyDescent="0.15">
      <c r="A30" s="18">
        <v>27</v>
      </c>
      <c r="B30" s="12">
        <v>173.1</v>
      </c>
      <c r="C30" s="5">
        <f t="shared" si="0"/>
        <v>0.79999999999998295</v>
      </c>
      <c r="D30" s="6" t="s">
        <v>8</v>
      </c>
      <c r="E30" s="11" t="s">
        <v>82</v>
      </c>
      <c r="F30" s="29" t="s">
        <v>63</v>
      </c>
      <c r="G30" s="11" t="s">
        <v>64</v>
      </c>
      <c r="H30" s="21" t="s">
        <v>62</v>
      </c>
    </row>
    <row r="31" spans="1:8" ht="20.100000000000001" customHeight="1" x14ac:dyDescent="0.15">
      <c r="A31" s="18">
        <v>28</v>
      </c>
      <c r="B31" s="12">
        <v>181.4</v>
      </c>
      <c r="C31" s="5">
        <f t="shared" si="0"/>
        <v>8.3000000000000114</v>
      </c>
      <c r="D31" s="6" t="s">
        <v>12</v>
      </c>
      <c r="E31" s="11"/>
      <c r="F31" s="29"/>
      <c r="G31" s="11" t="s">
        <v>65</v>
      </c>
      <c r="H31" s="39" t="s">
        <v>203</v>
      </c>
    </row>
    <row r="32" spans="1:8" ht="20.100000000000001" customHeight="1" x14ac:dyDescent="0.15">
      <c r="A32" s="18">
        <v>29</v>
      </c>
      <c r="B32" s="12">
        <v>186.4</v>
      </c>
      <c r="C32" s="5">
        <f t="shared" si="0"/>
        <v>5</v>
      </c>
      <c r="D32" s="6" t="s">
        <v>11</v>
      </c>
      <c r="E32" s="11" t="s">
        <v>83</v>
      </c>
      <c r="F32" s="29"/>
      <c r="G32" s="11" t="s">
        <v>66</v>
      </c>
      <c r="H32" s="21"/>
    </row>
    <row r="33" spans="1:8" ht="20.100000000000001" customHeight="1" x14ac:dyDescent="0.15">
      <c r="A33" s="18">
        <v>30</v>
      </c>
      <c r="B33" s="12">
        <v>187.9</v>
      </c>
      <c r="C33" s="5">
        <f t="shared" si="0"/>
        <v>1.5</v>
      </c>
      <c r="D33" s="6" t="s">
        <v>9</v>
      </c>
      <c r="E33" s="11" t="s">
        <v>84</v>
      </c>
      <c r="F33" s="29" t="s">
        <v>67</v>
      </c>
      <c r="G33" s="11" t="s">
        <v>34</v>
      </c>
      <c r="H33" s="21"/>
    </row>
    <row r="34" spans="1:8" ht="39.950000000000003" customHeight="1" x14ac:dyDescent="0.15">
      <c r="A34" s="18">
        <v>31</v>
      </c>
      <c r="B34" s="12">
        <v>193.8</v>
      </c>
      <c r="C34" s="5">
        <f t="shared" si="0"/>
        <v>5.9000000000000057</v>
      </c>
      <c r="D34" s="6" t="s">
        <v>12</v>
      </c>
      <c r="E34" s="11"/>
      <c r="F34" s="29"/>
      <c r="G34" s="11" t="s">
        <v>60</v>
      </c>
      <c r="H34" s="21" t="s">
        <v>176</v>
      </c>
    </row>
    <row r="35" spans="1:8" ht="20.100000000000001" customHeight="1" x14ac:dyDescent="0.15">
      <c r="A35" s="18">
        <v>32</v>
      </c>
      <c r="B35" s="12">
        <v>194.5</v>
      </c>
      <c r="C35" s="5">
        <f t="shared" si="0"/>
        <v>0.69999999999998863</v>
      </c>
      <c r="D35" s="6" t="s">
        <v>10</v>
      </c>
      <c r="E35" s="11" t="s">
        <v>59</v>
      </c>
      <c r="F35" s="29" t="s">
        <v>72</v>
      </c>
      <c r="G35" s="11" t="s">
        <v>60</v>
      </c>
      <c r="H35" s="21"/>
    </row>
    <row r="36" spans="1:8" ht="39.950000000000003" customHeight="1" x14ac:dyDescent="0.15">
      <c r="A36" s="18">
        <v>33</v>
      </c>
      <c r="B36" s="12">
        <v>194.6</v>
      </c>
      <c r="C36" s="5">
        <f t="shared" ref="C36:C41" si="1">B36-B35</f>
        <v>9.9999999999994316E-2</v>
      </c>
      <c r="D36" s="6" t="s">
        <v>15</v>
      </c>
      <c r="E36" s="11"/>
      <c r="F36" s="29"/>
      <c r="G36" s="11" t="s">
        <v>60</v>
      </c>
      <c r="H36" s="21" t="s">
        <v>177</v>
      </c>
    </row>
    <row r="37" spans="1:8" ht="20.100000000000001" customHeight="1" x14ac:dyDescent="0.15">
      <c r="A37" s="18">
        <v>34</v>
      </c>
      <c r="B37" s="12">
        <v>195.2</v>
      </c>
      <c r="C37" s="5">
        <f t="shared" si="1"/>
        <v>0.59999999999999432</v>
      </c>
      <c r="D37" s="38" t="s">
        <v>8</v>
      </c>
      <c r="E37" s="11" t="s">
        <v>85</v>
      </c>
      <c r="F37" s="29"/>
      <c r="G37" s="11" t="s">
        <v>60</v>
      </c>
      <c r="H37" s="21" t="s">
        <v>68</v>
      </c>
    </row>
    <row r="38" spans="1:8" ht="39.950000000000003" customHeight="1" x14ac:dyDescent="0.15">
      <c r="A38" s="18">
        <v>35</v>
      </c>
      <c r="B38" s="12">
        <v>195.4</v>
      </c>
      <c r="C38" s="5">
        <f t="shared" si="1"/>
        <v>0.20000000000001705</v>
      </c>
      <c r="D38" s="6" t="s">
        <v>11</v>
      </c>
      <c r="E38" s="11" t="s">
        <v>86</v>
      </c>
      <c r="F38" s="29" t="s">
        <v>87</v>
      </c>
      <c r="G38" s="11" t="s">
        <v>69</v>
      </c>
      <c r="H38" s="21" t="s">
        <v>70</v>
      </c>
    </row>
    <row r="39" spans="1:8" ht="20.100000000000001" customHeight="1" x14ac:dyDescent="0.15">
      <c r="A39" s="18">
        <v>36</v>
      </c>
      <c r="B39" s="12">
        <v>196.3</v>
      </c>
      <c r="C39" s="5">
        <f t="shared" si="1"/>
        <v>0.90000000000000568</v>
      </c>
      <c r="D39" s="6" t="s">
        <v>11</v>
      </c>
      <c r="E39" s="11" t="s">
        <v>59</v>
      </c>
      <c r="F39" s="29"/>
      <c r="G39" s="11" t="s">
        <v>71</v>
      </c>
      <c r="H39" s="21"/>
    </row>
    <row r="40" spans="1:8" ht="39.950000000000003" customHeight="1" x14ac:dyDescent="0.15">
      <c r="A40" s="18">
        <v>37</v>
      </c>
      <c r="B40" s="12">
        <v>201.8</v>
      </c>
      <c r="C40" s="5">
        <f t="shared" si="1"/>
        <v>5.5</v>
      </c>
      <c r="D40" s="6" t="s">
        <v>12</v>
      </c>
      <c r="E40" s="11"/>
      <c r="F40" s="29"/>
      <c r="G40" s="11" t="s">
        <v>88</v>
      </c>
      <c r="H40" s="21" t="s">
        <v>89</v>
      </c>
    </row>
    <row r="41" spans="1:8" ht="39.950000000000003" customHeight="1" x14ac:dyDescent="0.15">
      <c r="A41" s="19">
        <v>38</v>
      </c>
      <c r="B41" s="7">
        <v>203</v>
      </c>
      <c r="C41" s="8">
        <f t="shared" si="1"/>
        <v>1.1999999999999886</v>
      </c>
      <c r="D41" s="9" t="s">
        <v>122</v>
      </c>
      <c r="E41" s="20" t="s">
        <v>90</v>
      </c>
      <c r="F41" s="30" t="s">
        <v>173</v>
      </c>
      <c r="G41" s="20" t="s">
        <v>185</v>
      </c>
      <c r="H41" s="30" t="s">
        <v>188</v>
      </c>
    </row>
    <row r="42" spans="1:8" ht="20.100000000000001" customHeight="1" x14ac:dyDescent="0.15">
      <c r="A42" s="18">
        <v>39</v>
      </c>
      <c r="B42" s="12">
        <v>204.8</v>
      </c>
      <c r="C42" s="5">
        <f t="shared" si="0"/>
        <v>1.8000000000000114</v>
      </c>
      <c r="D42" s="6" t="s">
        <v>8</v>
      </c>
      <c r="E42" s="11" t="s">
        <v>91</v>
      </c>
      <c r="F42" s="29"/>
      <c r="G42" s="11" t="s">
        <v>93</v>
      </c>
      <c r="H42" s="21"/>
    </row>
    <row r="43" spans="1:8" ht="20.100000000000001" customHeight="1" x14ac:dyDescent="0.15">
      <c r="A43" s="18">
        <v>40</v>
      </c>
      <c r="B43" s="12">
        <v>204.9</v>
      </c>
      <c r="C43" s="5">
        <f t="shared" si="0"/>
        <v>9.9999999999994316E-2</v>
      </c>
      <c r="D43" s="6" t="s">
        <v>10</v>
      </c>
      <c r="E43" s="11" t="s">
        <v>92</v>
      </c>
      <c r="F43" s="29"/>
      <c r="G43" s="11" t="s">
        <v>93</v>
      </c>
      <c r="H43" s="21"/>
    </row>
    <row r="44" spans="1:8" ht="20.100000000000001" customHeight="1" x14ac:dyDescent="0.15">
      <c r="A44" s="18">
        <v>41</v>
      </c>
      <c r="B44" s="12">
        <v>213.5</v>
      </c>
      <c r="C44" s="5">
        <f t="shared" si="0"/>
        <v>8.5999999999999943</v>
      </c>
      <c r="D44" s="6" t="s">
        <v>10</v>
      </c>
      <c r="E44" s="11" t="s">
        <v>94</v>
      </c>
      <c r="F44" s="29" t="s">
        <v>95</v>
      </c>
      <c r="G44" s="11" t="s">
        <v>93</v>
      </c>
      <c r="H44" s="21"/>
    </row>
    <row r="45" spans="1:8" ht="20.100000000000001" customHeight="1" x14ac:dyDescent="0.15">
      <c r="A45" s="18">
        <v>42</v>
      </c>
      <c r="B45" s="12">
        <v>217</v>
      </c>
      <c r="C45" s="5">
        <f t="shared" si="0"/>
        <v>3.5</v>
      </c>
      <c r="D45" s="6" t="s">
        <v>9</v>
      </c>
      <c r="E45" s="11" t="s">
        <v>96</v>
      </c>
      <c r="F45" s="29" t="s">
        <v>97</v>
      </c>
      <c r="G45" s="11" t="s">
        <v>98</v>
      </c>
      <c r="H45" s="21"/>
    </row>
    <row r="46" spans="1:8" ht="20.100000000000001" customHeight="1" x14ac:dyDescent="0.15">
      <c r="A46" s="18">
        <v>43</v>
      </c>
      <c r="B46" s="12">
        <v>228.4</v>
      </c>
      <c r="C46" s="5">
        <f t="shared" si="0"/>
        <v>11.400000000000006</v>
      </c>
      <c r="D46" s="6" t="s">
        <v>101</v>
      </c>
      <c r="E46" s="21" t="s">
        <v>100</v>
      </c>
      <c r="F46" s="29" t="s">
        <v>99</v>
      </c>
      <c r="G46" s="11" t="s">
        <v>98</v>
      </c>
      <c r="H46" s="21"/>
    </row>
    <row r="47" spans="1:8" ht="20.100000000000001" customHeight="1" x14ac:dyDescent="0.15">
      <c r="A47" s="18">
        <v>44</v>
      </c>
      <c r="B47" s="12">
        <v>253.5</v>
      </c>
      <c r="C47" s="5">
        <f t="shared" si="0"/>
        <v>25.099999999999994</v>
      </c>
      <c r="D47" s="6" t="s">
        <v>15</v>
      </c>
      <c r="E47" s="11" t="s">
        <v>102</v>
      </c>
      <c r="F47" s="29" t="s">
        <v>103</v>
      </c>
      <c r="G47" s="11" t="s">
        <v>104</v>
      </c>
      <c r="H47" s="21"/>
    </row>
    <row r="48" spans="1:8" ht="20.100000000000001" customHeight="1" x14ac:dyDescent="0.15">
      <c r="A48" s="18">
        <v>45</v>
      </c>
      <c r="B48" s="12">
        <v>272.5</v>
      </c>
      <c r="C48" s="5">
        <f t="shared" si="0"/>
        <v>19</v>
      </c>
      <c r="D48" s="6" t="s">
        <v>11</v>
      </c>
      <c r="E48" s="11" t="s">
        <v>92</v>
      </c>
      <c r="F48" s="29"/>
      <c r="G48" s="11" t="s">
        <v>105</v>
      </c>
      <c r="H48" s="21"/>
    </row>
    <row r="49" spans="1:12" ht="20.100000000000001" customHeight="1" x14ac:dyDescent="0.15">
      <c r="A49" s="18">
        <v>46</v>
      </c>
      <c r="B49" s="12">
        <v>272.5</v>
      </c>
      <c r="C49" s="5">
        <f t="shared" si="0"/>
        <v>0</v>
      </c>
      <c r="D49" s="6" t="s">
        <v>9</v>
      </c>
      <c r="E49" s="11" t="s">
        <v>106</v>
      </c>
      <c r="F49" s="29" t="s">
        <v>107</v>
      </c>
      <c r="G49" s="11" t="s">
        <v>105</v>
      </c>
      <c r="H49" s="21"/>
    </row>
    <row r="50" spans="1:12" ht="20.100000000000001" customHeight="1" x14ac:dyDescent="0.15">
      <c r="A50" s="18">
        <v>47</v>
      </c>
      <c r="B50" s="12">
        <v>278.39999999999998</v>
      </c>
      <c r="C50" s="5">
        <f t="shared" si="0"/>
        <v>5.8999999999999773</v>
      </c>
      <c r="D50" s="6" t="s">
        <v>10</v>
      </c>
      <c r="E50" s="11" t="s">
        <v>108</v>
      </c>
      <c r="F50" s="29" t="s">
        <v>109</v>
      </c>
      <c r="G50" s="11" t="s">
        <v>88</v>
      </c>
      <c r="H50" s="21"/>
    </row>
    <row r="51" spans="1:12" ht="39.950000000000003" customHeight="1" x14ac:dyDescent="0.15">
      <c r="A51" s="19">
        <v>48</v>
      </c>
      <c r="B51" s="7">
        <v>279.8</v>
      </c>
      <c r="C51" s="8">
        <f t="shared" si="0"/>
        <v>1.4000000000000341</v>
      </c>
      <c r="D51" s="9" t="s">
        <v>110</v>
      </c>
      <c r="E51" s="20" t="s">
        <v>111</v>
      </c>
      <c r="F51" s="30" t="s">
        <v>112</v>
      </c>
      <c r="G51" s="20" t="s">
        <v>184</v>
      </c>
      <c r="H51" s="30" t="s">
        <v>206</v>
      </c>
    </row>
    <row r="52" spans="1:12" ht="20.100000000000001" customHeight="1" x14ac:dyDescent="0.15">
      <c r="A52" s="18">
        <v>49</v>
      </c>
      <c r="B52" s="12">
        <v>283.89999999999998</v>
      </c>
      <c r="C52" s="5">
        <f t="shared" si="0"/>
        <v>4.0999999999999659</v>
      </c>
      <c r="D52" s="37" t="s">
        <v>9</v>
      </c>
      <c r="E52" s="11" t="s">
        <v>113</v>
      </c>
      <c r="F52" s="29" t="s">
        <v>115</v>
      </c>
      <c r="G52" s="11" t="s">
        <v>114</v>
      </c>
      <c r="H52" s="21"/>
    </row>
    <row r="53" spans="1:12" ht="20.100000000000001" customHeight="1" x14ac:dyDescent="0.15">
      <c r="A53" s="18">
        <v>50</v>
      </c>
      <c r="B53" s="12">
        <v>295.10000000000002</v>
      </c>
      <c r="C53" s="5">
        <f t="shared" si="0"/>
        <v>11.200000000000045</v>
      </c>
      <c r="D53" s="6" t="s">
        <v>11</v>
      </c>
      <c r="E53" s="11" t="s">
        <v>116</v>
      </c>
      <c r="F53" s="29" t="s">
        <v>117</v>
      </c>
      <c r="G53" s="11" t="s">
        <v>118</v>
      </c>
      <c r="H53" s="21"/>
    </row>
    <row r="54" spans="1:12" ht="20.100000000000001" customHeight="1" x14ac:dyDescent="0.15">
      <c r="A54" s="18">
        <v>51</v>
      </c>
      <c r="B54" s="12">
        <v>297.39999999999998</v>
      </c>
      <c r="C54" s="5">
        <f t="shared" si="0"/>
        <v>2.2999999999999545</v>
      </c>
      <c r="D54" s="6" t="s">
        <v>12</v>
      </c>
      <c r="E54" s="11"/>
      <c r="F54" s="29" t="s">
        <v>119</v>
      </c>
      <c r="G54" s="11" t="s">
        <v>114</v>
      </c>
      <c r="H54" s="21"/>
    </row>
    <row r="55" spans="1:12" ht="20.100000000000001" customHeight="1" x14ac:dyDescent="0.15">
      <c r="A55" s="18">
        <v>52</v>
      </c>
      <c r="B55" s="12">
        <v>306</v>
      </c>
      <c r="C55" s="5">
        <f t="shared" si="0"/>
        <v>8.6000000000000227</v>
      </c>
      <c r="D55" s="6" t="s">
        <v>15</v>
      </c>
      <c r="E55" s="11"/>
      <c r="F55" s="29" t="s">
        <v>121</v>
      </c>
      <c r="G55" s="11" t="s">
        <v>120</v>
      </c>
      <c r="H55" s="21"/>
    </row>
    <row r="56" spans="1:12" ht="20.100000000000001" customHeight="1" x14ac:dyDescent="0.15">
      <c r="A56" s="18">
        <v>53</v>
      </c>
      <c r="B56" s="12">
        <v>307.5</v>
      </c>
      <c r="C56" s="5">
        <f t="shared" ref="C56:C80" si="2">B56-B55</f>
        <v>1.5</v>
      </c>
      <c r="D56" s="6" t="s">
        <v>101</v>
      </c>
      <c r="E56" s="11" t="s">
        <v>119</v>
      </c>
      <c r="F56" s="29"/>
      <c r="G56" s="11"/>
      <c r="H56" s="11"/>
    </row>
    <row r="57" spans="1:12" ht="20.100000000000001" customHeight="1" x14ac:dyDescent="0.15">
      <c r="A57" s="18">
        <v>54</v>
      </c>
      <c r="B57" s="12">
        <v>312.7</v>
      </c>
      <c r="C57" s="5">
        <f t="shared" si="2"/>
        <v>5.1999999999999886</v>
      </c>
      <c r="D57" s="6" t="s">
        <v>10</v>
      </c>
      <c r="E57" s="11" t="s">
        <v>92</v>
      </c>
      <c r="F57" s="29" t="s">
        <v>124</v>
      </c>
      <c r="G57" s="11" t="s">
        <v>123</v>
      </c>
      <c r="H57" s="21"/>
    </row>
    <row r="58" spans="1:12" ht="20.100000000000001" customHeight="1" x14ac:dyDescent="0.15">
      <c r="A58" s="18">
        <v>55</v>
      </c>
      <c r="B58" s="12">
        <v>316.60000000000002</v>
      </c>
      <c r="C58" s="5">
        <f t="shared" si="2"/>
        <v>3.9000000000000341</v>
      </c>
      <c r="D58" s="6" t="s">
        <v>8</v>
      </c>
      <c r="E58" s="11" t="s">
        <v>116</v>
      </c>
      <c r="F58" s="29" t="s">
        <v>125</v>
      </c>
      <c r="G58" s="11" t="s">
        <v>127</v>
      </c>
      <c r="H58" s="21"/>
    </row>
    <row r="59" spans="1:12" ht="20.100000000000001" customHeight="1" x14ac:dyDescent="0.15">
      <c r="A59" s="18">
        <v>56</v>
      </c>
      <c r="B59" s="12">
        <v>319.89999999999998</v>
      </c>
      <c r="C59" s="5">
        <f t="shared" si="2"/>
        <v>3.2999999999999545</v>
      </c>
      <c r="D59" s="6" t="s">
        <v>8</v>
      </c>
      <c r="E59" s="11" t="s">
        <v>126</v>
      </c>
      <c r="F59" s="29"/>
      <c r="G59" s="11" t="s">
        <v>88</v>
      </c>
      <c r="H59" s="21"/>
    </row>
    <row r="60" spans="1:12" ht="20.100000000000001" customHeight="1" x14ac:dyDescent="0.15">
      <c r="A60" s="18">
        <v>57</v>
      </c>
      <c r="B60" s="12">
        <v>321.2</v>
      </c>
      <c r="C60" s="5">
        <f t="shared" si="2"/>
        <v>1.3000000000000114</v>
      </c>
      <c r="D60" s="6" t="s">
        <v>8</v>
      </c>
      <c r="E60" s="11" t="s">
        <v>128</v>
      </c>
      <c r="F60" s="29"/>
      <c r="G60" s="11" t="s">
        <v>129</v>
      </c>
      <c r="H60" s="21"/>
    </row>
    <row r="61" spans="1:12" ht="20.100000000000001" customHeight="1" x14ac:dyDescent="0.15">
      <c r="A61" s="18">
        <v>58</v>
      </c>
      <c r="B61" s="12">
        <v>322.60000000000002</v>
      </c>
      <c r="C61" s="5">
        <f t="shared" si="2"/>
        <v>1.4000000000000341</v>
      </c>
      <c r="D61" s="6" t="s">
        <v>8</v>
      </c>
      <c r="E61" s="11" t="s">
        <v>131</v>
      </c>
      <c r="F61" s="29" t="s">
        <v>130</v>
      </c>
      <c r="G61" s="11" t="s">
        <v>129</v>
      </c>
      <c r="H61" s="21"/>
      <c r="J61" s="27"/>
      <c r="K61" s="27"/>
      <c r="L61" s="27"/>
    </row>
    <row r="62" spans="1:12" ht="20.100000000000001" customHeight="1" x14ac:dyDescent="0.15">
      <c r="A62" s="18">
        <v>59</v>
      </c>
      <c r="B62" s="12">
        <v>326.89999999999998</v>
      </c>
      <c r="C62" s="5">
        <f t="shared" si="2"/>
        <v>4.2999999999999545</v>
      </c>
      <c r="D62" s="6" t="s">
        <v>132</v>
      </c>
      <c r="E62" s="11" t="s">
        <v>133</v>
      </c>
      <c r="F62" s="29"/>
      <c r="G62" s="11" t="s">
        <v>134</v>
      </c>
      <c r="H62" s="21" t="s">
        <v>135</v>
      </c>
      <c r="J62" s="27"/>
      <c r="K62" s="27"/>
      <c r="L62" s="27"/>
    </row>
    <row r="63" spans="1:12" ht="20.100000000000001" customHeight="1" x14ac:dyDescent="0.15">
      <c r="A63" s="18">
        <v>60</v>
      </c>
      <c r="B63" s="12">
        <v>327</v>
      </c>
      <c r="C63" s="5">
        <f t="shared" si="2"/>
        <v>0.10000000000002274</v>
      </c>
      <c r="D63" s="6" t="s">
        <v>136</v>
      </c>
      <c r="E63" s="11"/>
      <c r="F63" s="29"/>
      <c r="G63" s="11" t="s">
        <v>134</v>
      </c>
      <c r="H63" s="21"/>
      <c r="J63" s="28"/>
      <c r="K63" s="28"/>
      <c r="L63" s="28"/>
    </row>
    <row r="64" spans="1:12" ht="20.100000000000001" customHeight="1" x14ac:dyDescent="0.15">
      <c r="A64" s="18">
        <v>61</v>
      </c>
      <c r="B64" s="12">
        <v>332.3</v>
      </c>
      <c r="C64" s="5">
        <f t="shared" si="2"/>
        <v>5.3000000000000114</v>
      </c>
      <c r="D64" s="6" t="s">
        <v>137</v>
      </c>
      <c r="E64" s="11"/>
      <c r="F64" s="29"/>
      <c r="G64" s="11" t="s">
        <v>134</v>
      </c>
      <c r="H64" s="21"/>
      <c r="J64" s="28"/>
      <c r="K64" s="28"/>
      <c r="L64" s="27"/>
    </row>
    <row r="65" spans="1:12" ht="20.100000000000001" customHeight="1" x14ac:dyDescent="0.15">
      <c r="A65" s="18">
        <v>62</v>
      </c>
      <c r="B65" s="12">
        <v>335.9</v>
      </c>
      <c r="C65" s="5">
        <f t="shared" si="2"/>
        <v>3.5999999999999659</v>
      </c>
      <c r="D65" s="6" t="s">
        <v>138</v>
      </c>
      <c r="E65" s="11" t="s">
        <v>139</v>
      </c>
      <c r="F65" s="29"/>
      <c r="G65" s="11" t="s">
        <v>140</v>
      </c>
      <c r="H65" s="21" t="s">
        <v>150</v>
      </c>
      <c r="J65" s="28"/>
      <c r="K65" s="28"/>
      <c r="L65" s="27"/>
    </row>
    <row r="66" spans="1:12" ht="39.950000000000003" customHeight="1" x14ac:dyDescent="0.15">
      <c r="A66" s="19">
        <v>63</v>
      </c>
      <c r="B66" s="7">
        <v>336</v>
      </c>
      <c r="C66" s="8">
        <f t="shared" si="2"/>
        <v>0.10000000000002274</v>
      </c>
      <c r="D66" s="9" t="s">
        <v>110</v>
      </c>
      <c r="E66" s="20" t="s">
        <v>191</v>
      </c>
      <c r="F66" s="35"/>
      <c r="G66" s="20" t="s">
        <v>199</v>
      </c>
      <c r="H66" s="30" t="s">
        <v>189</v>
      </c>
      <c r="J66" s="28"/>
      <c r="K66" s="28"/>
      <c r="L66" s="27"/>
    </row>
    <row r="67" spans="1:12" ht="20.100000000000001" customHeight="1" x14ac:dyDescent="0.15">
      <c r="A67" s="18">
        <v>64</v>
      </c>
      <c r="B67" s="12">
        <v>345</v>
      </c>
      <c r="C67" s="5">
        <f t="shared" si="2"/>
        <v>9</v>
      </c>
      <c r="D67" s="6" t="s">
        <v>101</v>
      </c>
      <c r="E67" s="21" t="s">
        <v>152</v>
      </c>
      <c r="F67" s="29"/>
      <c r="G67" s="11" t="s">
        <v>151</v>
      </c>
      <c r="H67" s="21"/>
      <c r="J67" s="28"/>
      <c r="K67" s="27"/>
      <c r="L67" s="27"/>
    </row>
    <row r="68" spans="1:12" ht="20.100000000000001" customHeight="1" x14ac:dyDescent="0.15">
      <c r="A68" s="18">
        <v>65</v>
      </c>
      <c r="B68" s="12">
        <v>359.1</v>
      </c>
      <c r="C68" s="5">
        <f t="shared" si="2"/>
        <v>14.100000000000023</v>
      </c>
      <c r="D68" s="6" t="s">
        <v>138</v>
      </c>
      <c r="E68" s="11"/>
      <c r="F68" s="29" t="s">
        <v>141</v>
      </c>
      <c r="G68" s="11" t="s">
        <v>142</v>
      </c>
      <c r="H68" s="21"/>
      <c r="J68" s="27"/>
      <c r="K68" s="27"/>
      <c r="L68" s="27"/>
    </row>
    <row r="69" spans="1:12" ht="20.100000000000001" customHeight="1" x14ac:dyDescent="0.15">
      <c r="A69" s="18">
        <v>66</v>
      </c>
      <c r="B69" s="12">
        <v>362.8</v>
      </c>
      <c r="C69" s="5">
        <f t="shared" si="2"/>
        <v>3.6999999999999886</v>
      </c>
      <c r="D69" s="6" t="s">
        <v>143</v>
      </c>
      <c r="E69" s="11"/>
      <c r="F69" s="29" t="s">
        <v>144</v>
      </c>
      <c r="G69" s="11" t="s">
        <v>145</v>
      </c>
      <c r="H69" s="21"/>
    </row>
    <row r="70" spans="1:12" ht="20.100000000000001" customHeight="1" x14ac:dyDescent="0.15">
      <c r="A70" s="18">
        <v>67</v>
      </c>
      <c r="B70" s="12">
        <v>364</v>
      </c>
      <c r="C70" s="5">
        <f t="shared" si="2"/>
        <v>1.1999999999999886</v>
      </c>
      <c r="D70" s="6" t="s">
        <v>132</v>
      </c>
      <c r="E70" s="11"/>
      <c r="F70" s="29" t="s">
        <v>146</v>
      </c>
      <c r="G70" s="11" t="s">
        <v>142</v>
      </c>
      <c r="H70" s="21" t="s">
        <v>147</v>
      </c>
    </row>
    <row r="71" spans="1:12" ht="40.5" customHeight="1" x14ac:dyDescent="0.15">
      <c r="A71" s="19">
        <v>68</v>
      </c>
      <c r="B71" s="7">
        <v>367.5</v>
      </c>
      <c r="C71" s="8">
        <f>B71-B70</f>
        <v>3.5</v>
      </c>
      <c r="D71" s="9" t="s">
        <v>110</v>
      </c>
      <c r="E71" s="20" t="s">
        <v>153</v>
      </c>
      <c r="F71" s="35"/>
      <c r="G71" s="20" t="s">
        <v>200</v>
      </c>
      <c r="H71" s="30" t="s">
        <v>201</v>
      </c>
    </row>
    <row r="72" spans="1:12" ht="20.100000000000001" customHeight="1" x14ac:dyDescent="0.15">
      <c r="A72" s="18">
        <v>69</v>
      </c>
      <c r="B72" s="12">
        <v>367.7</v>
      </c>
      <c r="C72" s="5">
        <f t="shared" si="2"/>
        <v>0.19999999999998863</v>
      </c>
      <c r="D72" s="6" t="s">
        <v>10</v>
      </c>
      <c r="E72" s="11"/>
      <c r="F72" s="29" t="s">
        <v>148</v>
      </c>
      <c r="G72" s="11" t="s">
        <v>149</v>
      </c>
      <c r="H72" s="21"/>
    </row>
    <row r="73" spans="1:12" ht="20.100000000000001" customHeight="1" x14ac:dyDescent="0.15">
      <c r="A73" s="18">
        <v>70</v>
      </c>
      <c r="B73" s="12">
        <v>371.8</v>
      </c>
      <c r="C73" s="5">
        <f t="shared" si="2"/>
        <v>4.1000000000000227</v>
      </c>
      <c r="D73" s="6" t="s">
        <v>138</v>
      </c>
      <c r="E73" s="11" t="s">
        <v>116</v>
      </c>
      <c r="F73" s="29" t="s">
        <v>154</v>
      </c>
      <c r="G73" s="11" t="s">
        <v>155</v>
      </c>
      <c r="H73" s="21" t="s">
        <v>156</v>
      </c>
    </row>
    <row r="74" spans="1:12" ht="20.100000000000001" customHeight="1" x14ac:dyDescent="0.15">
      <c r="A74" s="18">
        <v>71</v>
      </c>
      <c r="B74" s="12">
        <v>382.5</v>
      </c>
      <c r="C74" s="5">
        <f t="shared" si="2"/>
        <v>10.699999999999989</v>
      </c>
      <c r="D74" s="6" t="s">
        <v>19</v>
      </c>
      <c r="E74" s="11" t="s">
        <v>157</v>
      </c>
      <c r="F74" s="29" t="s">
        <v>163</v>
      </c>
      <c r="G74" s="11" t="s">
        <v>158</v>
      </c>
      <c r="H74" s="21" t="s">
        <v>195</v>
      </c>
    </row>
    <row r="75" spans="1:12" ht="20.100000000000001" customHeight="1" x14ac:dyDescent="0.15">
      <c r="A75" s="18">
        <v>72</v>
      </c>
      <c r="B75" s="12">
        <v>382.7</v>
      </c>
      <c r="C75" s="5">
        <f t="shared" si="2"/>
        <v>0.19999999999998863</v>
      </c>
      <c r="D75" s="6" t="s">
        <v>10</v>
      </c>
      <c r="E75" s="11" t="s">
        <v>159</v>
      </c>
      <c r="F75" s="29" t="s">
        <v>163</v>
      </c>
      <c r="G75" s="11" t="s">
        <v>158</v>
      </c>
      <c r="H75" s="21"/>
    </row>
    <row r="76" spans="1:12" ht="20.100000000000001" customHeight="1" x14ac:dyDescent="0.15">
      <c r="A76" s="18">
        <v>73</v>
      </c>
      <c r="B76" s="12">
        <v>384.1</v>
      </c>
      <c r="C76" s="5">
        <f t="shared" si="2"/>
        <v>1.4000000000000341</v>
      </c>
      <c r="D76" s="6" t="s">
        <v>8</v>
      </c>
      <c r="E76" s="11" t="s">
        <v>160</v>
      </c>
      <c r="F76" s="29" t="s">
        <v>162</v>
      </c>
      <c r="G76" s="11" t="s">
        <v>161</v>
      </c>
      <c r="H76" s="21"/>
    </row>
    <row r="77" spans="1:12" ht="20.100000000000001" customHeight="1" x14ac:dyDescent="0.15">
      <c r="A77" s="18">
        <v>74</v>
      </c>
      <c r="B77" s="12">
        <v>385.1</v>
      </c>
      <c r="C77" s="5">
        <f t="shared" si="2"/>
        <v>1</v>
      </c>
      <c r="D77" s="6" t="s">
        <v>138</v>
      </c>
      <c r="E77" s="11" t="s">
        <v>164</v>
      </c>
      <c r="F77" s="29"/>
      <c r="G77" s="11" t="s">
        <v>165</v>
      </c>
      <c r="H77" s="21"/>
    </row>
    <row r="78" spans="1:12" ht="20.100000000000001" customHeight="1" x14ac:dyDescent="0.15">
      <c r="A78" s="18">
        <v>75</v>
      </c>
      <c r="B78" s="12">
        <v>389.6</v>
      </c>
      <c r="C78" s="5">
        <f t="shared" si="2"/>
        <v>4.5</v>
      </c>
      <c r="D78" s="6" t="s">
        <v>8</v>
      </c>
      <c r="E78" s="11" t="s">
        <v>166</v>
      </c>
      <c r="F78" s="29" t="s">
        <v>167</v>
      </c>
      <c r="G78" s="11" t="s">
        <v>168</v>
      </c>
      <c r="H78" s="21"/>
    </row>
    <row r="79" spans="1:12" ht="20.100000000000001" customHeight="1" x14ac:dyDescent="0.15">
      <c r="A79" s="18">
        <v>76</v>
      </c>
      <c r="B79" s="12">
        <v>400.6</v>
      </c>
      <c r="C79" s="5">
        <f t="shared" si="2"/>
        <v>11</v>
      </c>
      <c r="D79" s="6" t="s">
        <v>138</v>
      </c>
      <c r="E79" s="11" t="s">
        <v>169</v>
      </c>
      <c r="F79" s="29" t="s">
        <v>170</v>
      </c>
      <c r="G79" s="11" t="s">
        <v>171</v>
      </c>
      <c r="H79" s="21"/>
    </row>
    <row r="80" spans="1:12" ht="20.100000000000001" customHeight="1" x14ac:dyDescent="0.15">
      <c r="A80" s="19">
        <v>77</v>
      </c>
      <c r="B80" s="7">
        <v>404.2</v>
      </c>
      <c r="C80" s="8">
        <f t="shared" si="2"/>
        <v>3.5999999999999659</v>
      </c>
      <c r="D80" s="9" t="s">
        <v>172</v>
      </c>
      <c r="E80" s="30" t="s">
        <v>181</v>
      </c>
      <c r="F80" s="31"/>
      <c r="G80" s="32" t="s">
        <v>180</v>
      </c>
      <c r="H80" s="33" t="s">
        <v>179</v>
      </c>
    </row>
    <row r="81" spans="2:8" ht="20.100000000000001" customHeight="1" x14ac:dyDescent="0.15">
      <c r="B81" s="13" t="s">
        <v>14</v>
      </c>
    </row>
    <row r="82" spans="2:8" ht="20.100000000000001" customHeight="1" x14ac:dyDescent="0.15">
      <c r="B82" s="13" t="s">
        <v>20</v>
      </c>
      <c r="H82" s="17"/>
    </row>
    <row r="83" spans="2:8" ht="20.100000000000001" customHeight="1" x14ac:dyDescent="0.15">
      <c r="B83" s="14" t="s">
        <v>16</v>
      </c>
      <c r="H83" s="17"/>
    </row>
    <row r="84" spans="2:8" ht="20.100000000000001" customHeight="1" x14ac:dyDescent="0.15">
      <c r="B84" s="14" t="s">
        <v>5</v>
      </c>
      <c r="H84" s="17"/>
    </row>
  </sheetData>
  <phoneticPr fontId="1"/>
  <printOptions horizontalCentered="1"/>
  <pageMargins left="0" right="0" top="0" bottom="0" header="0.31496062992125984" footer="0.31496062992125984"/>
  <pageSetup paperSize="9" scale="93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6"/>
  <sheetViews>
    <sheetView workbookViewId="0">
      <selection activeCell="B6" sqref="B6"/>
    </sheetView>
  </sheetViews>
  <sheetFormatPr defaultRowHeight="13.5" x14ac:dyDescent="0.15"/>
  <sheetData>
    <row r="3" spans="1:3" x14ac:dyDescent="0.15">
      <c r="A3" s="6" t="s">
        <v>9</v>
      </c>
      <c r="B3" s="6" t="s">
        <v>8</v>
      </c>
      <c r="C3" s="6" t="s">
        <v>13</v>
      </c>
    </row>
    <row r="4" spans="1:3" x14ac:dyDescent="0.15">
      <c r="A4" s="6" t="s">
        <v>15</v>
      </c>
      <c r="B4" s="6" t="s">
        <v>12</v>
      </c>
      <c r="C4" s="17"/>
    </row>
    <row r="5" spans="1:3" x14ac:dyDescent="0.15">
      <c r="A5" s="6" t="s">
        <v>11</v>
      </c>
      <c r="B5" s="6" t="s">
        <v>10</v>
      </c>
      <c r="C5" s="17"/>
    </row>
    <row r="6" spans="1:3" x14ac:dyDescent="0.15">
      <c r="A6" s="6" t="s">
        <v>18</v>
      </c>
      <c r="B6" s="6" t="s">
        <v>19</v>
      </c>
      <c r="C6" s="17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1.0</vt:lpstr>
      <vt:lpstr>Sheet1</vt:lpstr>
      <vt:lpstr>'1.0'!Print_Area</vt:lpstr>
    </vt:vector>
  </TitlesOfParts>
  <Manager>Toshiro Otani</Manager>
  <Company>Velo Club Randonneurs Aoba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2011年11月19日靑葉走行会キューシート</dc:title>
  <dc:creator>Toshiro Otani</dc:creator>
  <cp:lastModifiedBy>MIYA Satoshi</cp:lastModifiedBy>
  <cp:lastPrinted>2022-05-14T02:32:59Z</cp:lastPrinted>
  <dcterms:created xsi:type="dcterms:W3CDTF">2011-10-31T16:03:13Z</dcterms:created>
  <dcterms:modified xsi:type="dcterms:W3CDTF">2022-06-07T12:23:13Z</dcterms:modified>
  <cp:category>キューシート</cp:category>
</cp:coreProperties>
</file>