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autoCompressPictures="0" defaultThemeVersion="124226"/>
  <bookViews>
    <workbookView xWindow="13725" yWindow="-180" windowWidth="11790" windowHeight="16440" tabRatio="500"/>
  </bookViews>
  <sheets>
    <sheet name="ver1.1" sheetId="6" r:id="rId1"/>
  </sheets>
  <definedNames>
    <definedName name="_xlnm.Print_Area" localSheetId="0">ver1.1!$A$1:$H$109</definedName>
  </definedNames>
  <calcPr calcId="145621"/>
</workbook>
</file>

<file path=xl/calcChain.xml><?xml version="1.0" encoding="utf-8"?>
<calcChain xmlns="http://schemas.openxmlformats.org/spreadsheetml/2006/main">
  <c r="A34" i="6" l="1"/>
  <c r="A35" i="6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B69" i="6"/>
  <c r="B70" i="6"/>
  <c r="B6" i="6" l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A6" i="6"/>
  <c r="A7" i="6" s="1"/>
  <c r="A8" i="6" s="1"/>
  <c r="A9" i="6" s="1"/>
  <c r="B34" i="6" l="1"/>
  <c r="B35" i="6" s="1"/>
  <c r="B36" i="6" s="1"/>
  <c r="B37" i="6" s="1"/>
  <c r="B38" i="6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B39" i="6" l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l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</calcChain>
</file>

<file path=xl/sharedStrings.xml><?xml version="1.0" encoding="utf-8"?>
<sst xmlns="http://schemas.openxmlformats.org/spreadsheetml/2006/main" count="400" uniqueCount="230">
  <si>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</si>
  <si>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</si>
  <si>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</si>
  <si>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</si>
  <si>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</si>
  <si>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</si>
  <si>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「交差点名」</t>
    <rPh sb="1" eb="4">
      <t>コウサテン</t>
    </rPh>
    <rPh sb="4" eb="5">
      <t>メイ</t>
    </rPh>
    <phoneticPr fontId="1"/>
  </si>
  <si>
    <t>┼左</t>
    <rPh sb="1" eb="2">
      <t>ヒダリ</t>
    </rPh>
    <phoneticPr fontId="1"/>
  </si>
  <si>
    <t>┼右</t>
    <rPh sb="1" eb="2">
      <t>ミギ</t>
    </rPh>
    <phoneticPr fontId="1"/>
  </si>
  <si>
    <t>┬左</t>
    <rPh sb="1" eb="2">
      <t>ヒダリ</t>
    </rPh>
    <phoneticPr fontId="1"/>
  </si>
  <si>
    <t>┬右</t>
    <rPh sb="1" eb="2">
      <t>ミギ</t>
    </rPh>
    <phoneticPr fontId="1"/>
  </si>
  <si>
    <t>┤左</t>
    <rPh sb="1" eb="2">
      <t>ヒダリ</t>
    </rPh>
    <phoneticPr fontId="1"/>
  </si>
  <si>
    <t>┼直進</t>
    <rPh sb="1" eb="3">
      <t>チョクシン</t>
    </rPh>
    <phoneticPr fontId="1"/>
  </si>
  <si>
    <t>├右</t>
    <rPh sb="1" eb="2">
      <t>ミギ</t>
    </rPh>
    <phoneticPr fontId="1"/>
  </si>
  <si>
    <t>＊キューシートは予告なく変更する場合があります。</t>
  </si>
  <si>
    <t>K41</t>
    <phoneticPr fontId="1"/>
  </si>
  <si>
    <t>S</t>
    <phoneticPr fontId="1"/>
  </si>
  <si>
    <t>市道</t>
    <rPh sb="0" eb="2">
      <t>シドウ</t>
    </rPh>
    <phoneticPr fontId="1"/>
  </si>
  <si>
    <t>府中</t>
    <rPh sb="0" eb="2">
      <t>フチュウ</t>
    </rPh>
    <phoneticPr fontId="1"/>
  </si>
  <si>
    <t>スタート 大丸公園(東京都稲城市大丸)</t>
    <phoneticPr fontId="1"/>
  </si>
  <si>
    <t>K9・K17</t>
    <phoneticPr fontId="1"/>
  </si>
  <si>
    <t>＊キューシートはスタッフ試走後（1～2週間前）に最終確定しますので、必ず最終版をご確認下さい。</t>
  </si>
  <si>
    <t>※装備品の不備が無いようにお願いいたします。（反射ベスト・ベル・充分な光量のライト及びテールライト）</t>
    <rPh sb="1" eb="4">
      <t>ソウビヒン</t>
    </rPh>
    <rPh sb="5" eb="7">
      <t>フビ</t>
    </rPh>
    <rPh sb="8" eb="9">
      <t>ナ</t>
    </rPh>
    <rPh sb="14" eb="15">
      <t>ネガ</t>
    </rPh>
    <rPh sb="23" eb="25">
      <t>ハンシャ</t>
    </rPh>
    <rPh sb="32" eb="34">
      <t>ジュウブン</t>
    </rPh>
    <rPh sb="35" eb="37">
      <t>コウリョウ</t>
    </rPh>
    <rPh sb="41" eb="42">
      <t>オヨ</t>
    </rPh>
    <phoneticPr fontId="1"/>
  </si>
  <si>
    <t>※PCは全てフォトチェックです。キューシートで指定された被写体とブルべカードを一緒に撮影し、ゴール受付でスタッフに提示してください。</t>
    <rPh sb="4" eb="5">
      <t>スベ</t>
    </rPh>
    <rPh sb="23" eb="25">
      <t>シテイ</t>
    </rPh>
    <rPh sb="28" eb="31">
      <t>ヒシャタイ</t>
    </rPh>
    <rPh sb="39" eb="41">
      <t>イッショ</t>
    </rPh>
    <rPh sb="42" eb="44">
      <t>サツエイ</t>
    </rPh>
    <rPh sb="49" eb="51">
      <t>ウケツケ</t>
    </rPh>
    <rPh sb="57" eb="59">
      <t>テイジ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</si>
  <si>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</si>
  <si>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国立</t>
    <rPh sb="0" eb="2">
      <t>クニタチ</t>
    </rPh>
    <phoneticPr fontId="1"/>
  </si>
  <si>
    <t>K145</t>
    <phoneticPr fontId="1"/>
  </si>
  <si>
    <t>┽右</t>
    <rPh sb="1" eb="2">
      <t>ミギ</t>
    </rPh>
    <phoneticPr fontId="1"/>
  </si>
  <si>
    <t>S「武蔵台二丁目」</t>
    <rPh sb="2" eb="5">
      <t>ムサシダイ</t>
    </rPh>
    <rPh sb="5" eb="6">
      <t>フタ</t>
    </rPh>
    <rPh sb="6" eb="8">
      <t>チョウメ</t>
    </rPh>
    <phoneticPr fontId="1"/>
  </si>
  <si>
    <t>S「幸町三丁目」</t>
    <rPh sb="2" eb="4">
      <t>サイワイチョウ</t>
    </rPh>
    <rPh sb="4" eb="7">
      <t>サンチョウメ</t>
    </rPh>
    <phoneticPr fontId="1"/>
  </si>
  <si>
    <t>S</t>
  </si>
  <si>
    <t>S「新大丸」</t>
    <rPh sb="2" eb="5">
      <t>シン</t>
    </rPh>
    <phoneticPr fontId="1"/>
  </si>
  <si>
    <t>K55</t>
  </si>
  <si>
    <t>K5</t>
  </si>
  <si>
    <t>内藤橋</t>
    <rPh sb="0" eb="3">
      <t>ナイトウハシ</t>
    </rPh>
    <phoneticPr fontId="1"/>
  </si>
  <si>
    <t>平成新道</t>
    <rPh sb="0" eb="4">
      <t>ヘイセイシンドウ</t>
    </rPh>
    <phoneticPr fontId="1"/>
  </si>
  <si>
    <t>武蔵村山</t>
    <rPh sb="0" eb="4">
      <t>ムサシムラヤマ</t>
    </rPh>
    <phoneticPr fontId="1"/>
  </si>
  <si>
    <t>S「旧日光街道」</t>
    <rPh sb="2" eb="3">
      <t>キュウ</t>
    </rPh>
    <rPh sb="3" eb="7">
      <t>ニッコウカイドウ</t>
    </rPh>
    <phoneticPr fontId="1"/>
  </si>
  <si>
    <t>日光街道</t>
    <rPh sb="0" eb="4">
      <t>ニッコウカイドウ</t>
    </rPh>
    <phoneticPr fontId="1"/>
  </si>
  <si>
    <t>S「中山(西)」</t>
    <rPh sb="2" eb="4">
      <t>ナカヤマ</t>
    </rPh>
    <rPh sb="5" eb="6">
      <t>ニシ</t>
    </rPh>
    <phoneticPr fontId="1"/>
  </si>
  <si>
    <t>S「台」</t>
    <rPh sb="2" eb="3">
      <t>ダイ</t>
    </rPh>
    <phoneticPr fontId="1"/>
  </si>
  <si>
    <t>S「鹿台橋」</t>
    <rPh sb="2" eb="3">
      <t>シカ</t>
    </rPh>
    <rPh sb="3" eb="4">
      <t>ダイ</t>
    </rPh>
    <rPh sb="4" eb="5">
      <t>バシ</t>
    </rPh>
    <phoneticPr fontId="1"/>
  </si>
  <si>
    <t>S「北平沢運動場」</t>
    <rPh sb="2" eb="3">
      <t>キタ</t>
    </rPh>
    <rPh sb="3" eb="5">
      <t>ヒラサワ</t>
    </rPh>
    <rPh sb="5" eb="8">
      <t>ウンドウジョウ</t>
    </rPh>
    <phoneticPr fontId="1"/>
  </si>
  <si>
    <t>S「五明」</t>
    <rPh sb="2" eb="4">
      <t>ゴミョウ</t>
    </rPh>
    <phoneticPr fontId="1"/>
  </si>
  <si>
    <t>S「青山陸橋(西)」</t>
    <rPh sb="2" eb="4">
      <t>アオヤマ</t>
    </rPh>
    <rPh sb="4" eb="6">
      <t>リッキョウ</t>
    </rPh>
    <rPh sb="7" eb="8">
      <t>ニシ</t>
    </rPh>
    <phoneticPr fontId="1"/>
  </si>
  <si>
    <t>S「総合グランド入口」</t>
    <rPh sb="2" eb="4">
      <t>ソウゴウ</t>
    </rPh>
    <rPh sb="8" eb="10">
      <t>イリグチ</t>
    </rPh>
    <phoneticPr fontId="1"/>
  </si>
  <si>
    <t>S「能増」</t>
    <rPh sb="2" eb="4">
      <t>ノウマス</t>
    </rPh>
    <phoneticPr fontId="1"/>
  </si>
  <si>
    <t>S「今市地蔵前」</t>
    <rPh sb="2" eb="4">
      <t>イマイチ</t>
    </rPh>
    <rPh sb="4" eb="6">
      <t>ジゾウ</t>
    </rPh>
    <rPh sb="6" eb="7">
      <t>マエ</t>
    </rPh>
    <phoneticPr fontId="1"/>
  </si>
  <si>
    <t>S「北柏田」</t>
    <rPh sb="2" eb="3">
      <t>キタ</t>
    </rPh>
    <rPh sb="3" eb="5">
      <t>カシワダ</t>
    </rPh>
    <phoneticPr fontId="1"/>
  </si>
  <si>
    <t>S「荒川」</t>
    <rPh sb="2" eb="4">
      <t>アラカワ</t>
    </rPh>
    <phoneticPr fontId="1"/>
  </si>
  <si>
    <t>PC1 小前田駅</t>
    <rPh sb="4" eb="7">
      <t>オマエダ</t>
    </rPh>
    <rPh sb="7" eb="8">
      <t>エキ</t>
    </rPh>
    <phoneticPr fontId="1"/>
  </si>
  <si>
    <t>正面</t>
    <rPh sb="0" eb="2">
      <t>ショウメン</t>
    </rPh>
    <phoneticPr fontId="1"/>
  </si>
  <si>
    <t>S「天神橋」</t>
    <rPh sb="2" eb="5">
      <t>テンジンバシ</t>
    </rPh>
    <phoneticPr fontId="1"/>
  </si>
  <si>
    <t>S「長浜町(北)」</t>
    <rPh sb="2" eb="5">
      <t>ナガハマチョウ</t>
    </rPh>
    <rPh sb="6" eb="7">
      <t>キタ</t>
    </rPh>
    <phoneticPr fontId="1"/>
  </si>
  <si>
    <t>S「堤」</t>
    <rPh sb="2" eb="3">
      <t>ツツミ</t>
    </rPh>
    <phoneticPr fontId="1"/>
  </si>
  <si>
    <t>S「高麗本郷」</t>
    <rPh sb="2" eb="4">
      <t>コマ</t>
    </rPh>
    <rPh sb="4" eb="6">
      <t>ホンゴウ</t>
    </rPh>
    <phoneticPr fontId="1"/>
  </si>
  <si>
    <t>S「勅使河原」</t>
    <rPh sb="2" eb="6">
      <t>テシガワラ</t>
    </rPh>
    <phoneticPr fontId="1"/>
  </si>
  <si>
    <t>S「自衛隊前」</t>
    <rPh sb="2" eb="6">
      <t>ジエイタイマエ</t>
    </rPh>
    <phoneticPr fontId="1"/>
  </si>
  <si>
    <t>S「東善町」</t>
    <rPh sb="2" eb="3">
      <t>ヒガシ</t>
    </rPh>
    <rPh sb="3" eb="5">
      <t>ゼンチョウ</t>
    </rPh>
    <phoneticPr fontId="1"/>
  </si>
  <si>
    <t>左側</t>
    <rPh sb="0" eb="2">
      <t>ヒダリガワ</t>
    </rPh>
    <phoneticPr fontId="1"/>
  </si>
  <si>
    <t>S「大川橋西詰」</t>
    <rPh sb="2" eb="4">
      <t>オオカワ</t>
    </rPh>
    <rPh sb="4" eb="5">
      <t>バシ</t>
    </rPh>
    <rPh sb="5" eb="6">
      <t>ニシ</t>
    </rPh>
    <rPh sb="6" eb="7">
      <t>ヅメ</t>
    </rPh>
    <phoneticPr fontId="1"/>
  </si>
  <si>
    <t>S「鼻毛石」</t>
    <rPh sb="2" eb="5">
      <t>ハナゲイシ</t>
    </rPh>
    <phoneticPr fontId="1"/>
  </si>
  <si>
    <t>S「柏倉町」</t>
    <rPh sb="2" eb="3">
      <t>カシワ</t>
    </rPh>
    <rPh sb="3" eb="4">
      <t>クラ</t>
    </rPh>
    <rPh sb="4" eb="5">
      <t>マチ</t>
    </rPh>
    <phoneticPr fontId="1"/>
  </si>
  <si>
    <t>S「鎌田」</t>
    <rPh sb="2" eb="4">
      <t>カマタ</t>
    </rPh>
    <phoneticPr fontId="1"/>
  </si>
  <si>
    <t>右側</t>
    <rPh sb="0" eb="2">
      <t>ミギガワ</t>
    </rPh>
    <phoneticPr fontId="1"/>
  </si>
  <si>
    <t>S「大穴」</t>
    <rPh sb="2" eb="4">
      <t>オオアナ</t>
    </rPh>
    <phoneticPr fontId="1"/>
  </si>
  <si>
    <t>S「下川島」</t>
    <rPh sb="2" eb="5">
      <t>シモカワシマ</t>
    </rPh>
    <phoneticPr fontId="1"/>
  </si>
  <si>
    <t>S「石原」</t>
    <rPh sb="2" eb="4">
      <t>イシハラ</t>
    </rPh>
    <phoneticPr fontId="1"/>
  </si>
  <si>
    <t>S「西明屋箕輪小学校前」</t>
    <rPh sb="2" eb="3">
      <t>ニシ</t>
    </rPh>
    <rPh sb="3" eb="4">
      <t>メイ</t>
    </rPh>
    <rPh sb="4" eb="5">
      <t>ヤ</t>
    </rPh>
    <rPh sb="5" eb="7">
      <t>ミノワ</t>
    </rPh>
    <rPh sb="7" eb="10">
      <t>ショウガッコウ</t>
    </rPh>
    <rPh sb="10" eb="11">
      <t>マエ</t>
    </rPh>
    <phoneticPr fontId="1"/>
  </si>
  <si>
    <t>S「沖町東」</t>
    <rPh sb="2" eb="4">
      <t>オキマチ</t>
    </rPh>
    <rPh sb="4" eb="5">
      <t>ヒガシ</t>
    </rPh>
    <phoneticPr fontId="1"/>
  </si>
  <si>
    <t>S「小林」</t>
    <rPh sb="2" eb="4">
      <t>コバヤシ</t>
    </rPh>
    <phoneticPr fontId="1"/>
  </si>
  <si>
    <t>S「南峰」</t>
    <rPh sb="2" eb="3">
      <t>ミナミ</t>
    </rPh>
    <rPh sb="3" eb="4">
      <t>ミネ</t>
    </rPh>
    <phoneticPr fontId="1"/>
  </si>
  <si>
    <t>S「富士本二丁目」</t>
    <rPh sb="2" eb="5">
      <t>フジモト</t>
    </rPh>
    <rPh sb="5" eb="8">
      <t>ニチョウメ</t>
    </rPh>
    <phoneticPr fontId="1"/>
  </si>
  <si>
    <t>S「武蔵台二丁目」</t>
    <rPh sb="2" eb="5">
      <t>ムサシダイ</t>
    </rPh>
    <rPh sb="5" eb="8">
      <t>ニチョウメ</t>
    </rPh>
    <phoneticPr fontId="1"/>
  </si>
  <si>
    <t>S「泉町」</t>
    <rPh sb="2" eb="4">
      <t>イズミマチ</t>
    </rPh>
    <phoneticPr fontId="1"/>
  </si>
  <si>
    <t>S「新大丸」</t>
    <rPh sb="2" eb="5">
      <t>シンオオマル</t>
    </rPh>
    <phoneticPr fontId="1"/>
  </si>
  <si>
    <t>右</t>
    <rPh sb="0" eb="1">
      <t>ミギ</t>
    </rPh>
    <phoneticPr fontId="1"/>
  </si>
  <si>
    <t>ゴール 大丸公園(東京都稲城市大丸)</t>
    <phoneticPr fontId="1"/>
  </si>
  <si>
    <t>奈良橋通り</t>
    <rPh sb="0" eb="3">
      <t>ナラバシ</t>
    </rPh>
    <rPh sb="3" eb="4">
      <t>ドオリ</t>
    </rPh>
    <phoneticPr fontId="1"/>
  </si>
  <si>
    <t>弁天通り、平成新道</t>
    <rPh sb="0" eb="3">
      <t>ベンテンドオ</t>
    </rPh>
    <rPh sb="5" eb="9">
      <t>ヘイセイシンドウ</t>
    </rPh>
    <phoneticPr fontId="1"/>
  </si>
  <si>
    <t>S「市役所東」</t>
    <rPh sb="2" eb="5">
      <t>シヤクショ</t>
    </rPh>
    <rPh sb="5" eb="6">
      <t>ヒガシ</t>
    </rPh>
    <phoneticPr fontId="1"/>
  </si>
  <si>
    <t>青梅街道</t>
    <rPh sb="0" eb="4">
      <t>オウメカイドウ</t>
    </rPh>
    <phoneticPr fontId="1"/>
  </si>
  <si>
    <t>瑞穂</t>
    <rPh sb="0" eb="2">
      <t>ミズホ</t>
    </rPh>
    <phoneticPr fontId="1"/>
  </si>
  <si>
    <t>西久保酒店のすぐ先、飯能街道</t>
    <rPh sb="0" eb="3">
      <t>ニシクボ</t>
    </rPh>
    <rPh sb="3" eb="5">
      <t>シュテン</t>
    </rPh>
    <rPh sb="8" eb="9">
      <t>サキ</t>
    </rPh>
    <rPh sb="10" eb="12">
      <t>ハンノウ</t>
    </rPh>
    <rPh sb="12" eb="14">
      <t>カイドウ</t>
    </rPh>
    <phoneticPr fontId="1"/>
  </si>
  <si>
    <t>市道・K218・市道</t>
    <rPh sb="0" eb="2">
      <t>シドウ</t>
    </rPh>
    <rPh sb="8" eb="10">
      <t>シドウ</t>
    </rPh>
    <phoneticPr fontId="1"/>
  </si>
  <si>
    <t>正面「互繁園」</t>
    <rPh sb="0" eb="2">
      <t>ショウメン</t>
    </rPh>
    <rPh sb="3" eb="4">
      <t>ゴ</t>
    </rPh>
    <rPh sb="4" eb="5">
      <t>シゲル</t>
    </rPh>
    <rPh sb="5" eb="6">
      <t>エン</t>
    </rPh>
    <phoneticPr fontId="1"/>
  </si>
  <si>
    <t>踏切渡る</t>
    <rPh sb="0" eb="2">
      <t>フミキリ</t>
    </rPh>
    <rPh sb="2" eb="3">
      <t>ワタ</t>
    </rPh>
    <phoneticPr fontId="1"/>
  </si>
  <si>
    <t>K218</t>
    <phoneticPr fontId="1"/>
  </si>
  <si>
    <t>R299</t>
    <phoneticPr fontId="1"/>
  </si>
  <si>
    <t>K15</t>
    <phoneticPr fontId="1"/>
  </si>
  <si>
    <t>カワセミ街道</t>
    <rPh sb="4" eb="6">
      <t>カイドウ</t>
    </rPh>
    <phoneticPr fontId="1"/>
  </si>
  <si>
    <t>K30</t>
    <phoneticPr fontId="1"/>
  </si>
  <si>
    <t>K11</t>
    <phoneticPr fontId="1"/>
  </si>
  <si>
    <t>K184</t>
    <phoneticPr fontId="1"/>
  </si>
  <si>
    <t>K296</t>
    <phoneticPr fontId="1"/>
  </si>
  <si>
    <t>R140</t>
    <phoneticPr fontId="1"/>
  </si>
  <si>
    <t>K175</t>
    <phoneticPr fontId="1"/>
  </si>
  <si>
    <t>R254</t>
    <phoneticPr fontId="1"/>
  </si>
  <si>
    <t>K131</t>
    <phoneticPr fontId="1"/>
  </si>
  <si>
    <t>R17</t>
    <phoneticPr fontId="1"/>
  </si>
  <si>
    <t>K40</t>
    <phoneticPr fontId="1"/>
  </si>
  <si>
    <t>市道・K40・市道</t>
    <rPh sb="0" eb="2">
      <t>シドウ</t>
    </rPh>
    <rPh sb="7" eb="9">
      <t>シドウ</t>
    </rPh>
    <phoneticPr fontId="1"/>
  </si>
  <si>
    <t>朝鮮飯店</t>
    <rPh sb="0" eb="4">
      <t>チョウセンハンテン</t>
    </rPh>
    <phoneticPr fontId="1"/>
  </si>
  <si>
    <t>大間々・粕川</t>
    <rPh sb="0" eb="3">
      <t>オオママ</t>
    </rPh>
    <rPh sb="4" eb="6">
      <t>カスカワ</t>
    </rPh>
    <phoneticPr fontId="1"/>
  </si>
  <si>
    <t>K16</t>
    <phoneticPr fontId="1"/>
  </si>
  <si>
    <t>K101</t>
    <phoneticPr fontId="1"/>
  </si>
  <si>
    <t>K70</t>
    <phoneticPr fontId="1"/>
  </si>
  <si>
    <t>K251・市道</t>
    <rPh sb="5" eb="7">
      <t>シドウ</t>
    </rPh>
    <phoneticPr fontId="1"/>
  </si>
  <si>
    <t>K62</t>
    <phoneticPr fontId="1"/>
  </si>
  <si>
    <t>K267</t>
    <phoneticPr fontId="1"/>
  </si>
  <si>
    <t>薗原ダム先</t>
    <rPh sb="0" eb="2">
      <t>ソノハラ</t>
    </rPh>
    <rPh sb="4" eb="5">
      <t>サキ</t>
    </rPh>
    <phoneticPr fontId="1"/>
  </si>
  <si>
    <t>R120</t>
    <phoneticPr fontId="1"/>
  </si>
  <si>
    <t>R401</t>
    <phoneticPr fontId="1"/>
  </si>
  <si>
    <t>K63</t>
    <phoneticPr fontId="1"/>
  </si>
  <si>
    <t>湯の小屋・鳩待峠</t>
    <rPh sb="0" eb="1">
      <t>ユ</t>
    </rPh>
    <rPh sb="2" eb="4">
      <t>コヤ</t>
    </rPh>
    <rPh sb="5" eb="8">
      <t>ハトマチトウゲ</t>
    </rPh>
    <phoneticPr fontId="1"/>
  </si>
  <si>
    <t>R291・K253</t>
    <phoneticPr fontId="1"/>
  </si>
  <si>
    <t>K36</t>
    <phoneticPr fontId="1"/>
  </si>
  <si>
    <t>K35</t>
    <phoneticPr fontId="1"/>
  </si>
  <si>
    <t>K25</t>
    <phoneticPr fontId="1"/>
  </si>
  <si>
    <t>K26</t>
    <phoneticPr fontId="1"/>
  </si>
  <si>
    <t>箕郷市街</t>
    <rPh sb="0" eb="2">
      <t>ミサト</t>
    </rPh>
    <rPh sb="2" eb="4">
      <t>シガイ</t>
    </rPh>
    <phoneticPr fontId="1"/>
  </si>
  <si>
    <t>K10</t>
    <phoneticPr fontId="1"/>
  </si>
  <si>
    <t>安中</t>
    <rPh sb="0" eb="2">
      <t>アンナカ</t>
    </rPh>
    <phoneticPr fontId="1"/>
  </si>
  <si>
    <t>左側小前田駅</t>
    <rPh sb="0" eb="2">
      <t>ヒダリガワ</t>
    </rPh>
    <phoneticPr fontId="1"/>
  </si>
  <si>
    <t>K218・市道</t>
    <rPh sb="5" eb="7">
      <t>シドウ</t>
    </rPh>
    <phoneticPr fontId="1"/>
  </si>
  <si>
    <t>K5</t>
    <phoneticPr fontId="1"/>
  </si>
  <si>
    <t>K55</t>
    <phoneticPr fontId="1"/>
  </si>
  <si>
    <t>平成新道、弁天通り</t>
    <rPh sb="0" eb="4">
      <t>ヘイセイシンドウ</t>
    </rPh>
    <rPh sb="5" eb="8">
      <t>ベンテンドオ</t>
    </rPh>
    <phoneticPr fontId="1"/>
  </si>
  <si>
    <t>S「西町郵便局前」</t>
    <rPh sb="2" eb="3">
      <t>ニシ</t>
    </rPh>
    <rPh sb="3" eb="4">
      <t>マチ</t>
    </rPh>
    <rPh sb="4" eb="7">
      <t>ユウビンキョク</t>
    </rPh>
    <rPh sb="7" eb="8">
      <t>マエ</t>
    </rPh>
    <phoneticPr fontId="1"/>
  </si>
  <si>
    <t>りらくる国分寺西町店</t>
    <rPh sb="4" eb="7">
      <t>コクブンジ</t>
    </rPh>
    <rPh sb="7" eb="10">
      <t>ニシマチテン</t>
    </rPh>
    <phoneticPr fontId="1"/>
  </si>
  <si>
    <t>戸倉通り</t>
    <rPh sb="0" eb="3">
      <t>トクラドオリ</t>
    </rPh>
    <phoneticPr fontId="1"/>
  </si>
  <si>
    <t>内藤橋街道</t>
    <rPh sb="0" eb="3">
      <t>ナイトウバシ</t>
    </rPh>
    <rPh sb="3" eb="5">
      <t>カイドウ</t>
    </rPh>
    <phoneticPr fontId="1"/>
  </si>
  <si>
    <t>K17・K9</t>
    <phoneticPr fontId="1"/>
  </si>
  <si>
    <t>府中街道</t>
    <rPh sb="0" eb="4">
      <t>フチュウカイドウ</t>
    </rPh>
    <phoneticPr fontId="1"/>
  </si>
  <si>
    <t>デニーズ</t>
    <phoneticPr fontId="1"/>
  </si>
  <si>
    <t>「ぐんまフラワーパーク→」</t>
    <phoneticPr fontId="1"/>
  </si>
  <si>
    <t>赤城公園ビジターセンター</t>
    <rPh sb="0" eb="4">
      <t>アカギコウエン</t>
    </rPh>
    <phoneticPr fontId="1"/>
  </si>
  <si>
    <t>尾瀬・戸倉</t>
    <rPh sb="0" eb="2">
      <t>オゼ</t>
    </rPh>
    <rPh sb="3" eb="5">
      <t>トクラ</t>
    </rPh>
    <phoneticPr fontId="1"/>
  </si>
  <si>
    <t>S「川上」</t>
    <rPh sb="2" eb="4">
      <t>カワカミ</t>
    </rPh>
    <phoneticPr fontId="1"/>
  </si>
  <si>
    <t>R291</t>
    <phoneticPr fontId="1"/>
  </si>
  <si>
    <t>R291</t>
    <phoneticPr fontId="1"/>
  </si>
  <si>
    <t>R291</t>
    <phoneticPr fontId="1"/>
  </si>
  <si>
    <t>K26・K10</t>
    <phoneticPr fontId="1"/>
  </si>
  <si>
    <t>S「板鼻二丁目」</t>
    <rPh sb="2" eb="3">
      <t>イタ</t>
    </rPh>
    <rPh sb="3" eb="4">
      <t>ハナ</t>
    </rPh>
    <rPh sb="4" eb="5">
      <t>ニ</t>
    </rPh>
    <rPh sb="5" eb="7">
      <t>チョウメ</t>
    </rPh>
    <phoneticPr fontId="1"/>
  </si>
  <si>
    <t>S「板鼻宿」</t>
    <rPh sb="2" eb="3">
      <t>イタ</t>
    </rPh>
    <rPh sb="3" eb="4">
      <t>ハナ</t>
    </rPh>
    <rPh sb="4" eb="5">
      <t>ヤド</t>
    </rPh>
    <phoneticPr fontId="1"/>
  </si>
  <si>
    <t>K197</t>
    <phoneticPr fontId="1"/>
  </si>
  <si>
    <t>S「下高尾」</t>
    <rPh sb="2" eb="3">
      <t>シモ</t>
    </rPh>
    <rPh sb="3" eb="5">
      <t>タカオ</t>
    </rPh>
    <phoneticPr fontId="1"/>
  </si>
  <si>
    <t>S「福島東」</t>
    <rPh sb="2" eb="4">
      <t>フクシマ</t>
    </rPh>
    <rPh sb="4" eb="5">
      <t>ヒガシ</t>
    </rPh>
    <phoneticPr fontId="1"/>
  </si>
  <si>
    <t>S「上大塚西」</t>
    <rPh sb="2" eb="3">
      <t>ウエ</t>
    </rPh>
    <rPh sb="3" eb="5">
      <t>オオツカ</t>
    </rPh>
    <rPh sb="5" eb="6">
      <t>ニシ</t>
    </rPh>
    <phoneticPr fontId="1"/>
  </si>
  <si>
    <t>S「神流川橋(南)」</t>
    <rPh sb="2" eb="6">
      <t>カンナガワバシ</t>
    </rPh>
    <rPh sb="7" eb="8">
      <t>ミナミ</t>
    </rPh>
    <phoneticPr fontId="1"/>
  </si>
  <si>
    <t>┐左</t>
    <rPh sb="1" eb="2">
      <t>ヒダリ</t>
    </rPh>
    <phoneticPr fontId="1"/>
  </si>
  <si>
    <t>道なり</t>
    <rPh sb="0" eb="1">
      <t>ミチ</t>
    </rPh>
    <phoneticPr fontId="1"/>
  </si>
  <si>
    <t>ファミリマート</t>
    <phoneticPr fontId="1"/>
  </si>
  <si>
    <t>側道</t>
    <rPh sb="0" eb="2">
      <t>ソクドウ</t>
    </rPh>
    <phoneticPr fontId="1"/>
  </si>
  <si>
    <t>S「小屋橋陸橋」先</t>
    <rPh sb="2" eb="5">
      <t>コヤバシ</t>
    </rPh>
    <rPh sb="5" eb="7">
      <t>リッキョウ</t>
    </rPh>
    <rPh sb="8" eb="9">
      <t>サキ</t>
    </rPh>
    <phoneticPr fontId="1"/>
  </si>
  <si>
    <t>市道・K40</t>
    <rPh sb="0" eb="2">
      <t>シドウ</t>
    </rPh>
    <phoneticPr fontId="1"/>
  </si>
  <si>
    <t>K40</t>
    <phoneticPr fontId="1"/>
  </si>
  <si>
    <t>「→赤城温泉郷」</t>
    <rPh sb="2" eb="4">
      <t>アカギ</t>
    </rPh>
    <rPh sb="4" eb="7">
      <t>オンセンキョウ</t>
    </rPh>
    <phoneticPr fontId="1"/>
  </si>
  <si>
    <t>みなかみ・坤六峠</t>
    <rPh sb="5" eb="8">
      <t>コンロクトウゲ</t>
    </rPh>
    <phoneticPr fontId="1"/>
  </si>
  <si>
    <t>上毛高原駅</t>
    <rPh sb="0" eb="5">
      <t>ジョウモウコウゲンエキ</t>
    </rPh>
    <phoneticPr fontId="1"/>
  </si>
  <si>
    <t>榛東</t>
    <rPh sb="0" eb="2">
      <t>シントウ</t>
    </rPh>
    <phoneticPr fontId="1"/>
  </si>
  <si>
    <t>Y右</t>
    <rPh sb="1" eb="2">
      <t>ミギ</t>
    </rPh>
    <phoneticPr fontId="1"/>
  </si>
  <si>
    <t>K26</t>
    <phoneticPr fontId="1"/>
  </si>
  <si>
    <t>安中</t>
    <rPh sb="0" eb="2">
      <t>アンナカ</t>
    </rPh>
    <phoneticPr fontId="1"/>
  </si>
  <si>
    <t>五差路　
左奥</t>
    <rPh sb="0" eb="3">
      <t>ゴサロ</t>
    </rPh>
    <rPh sb="5" eb="6">
      <t>ヒダリ</t>
    </rPh>
    <rPh sb="6" eb="7">
      <t>オク</t>
    </rPh>
    <phoneticPr fontId="1"/>
  </si>
  <si>
    <t>正面「駒形跨線橋」は自転車通行禁止。
側道の先にある「駒形跨線橋地下道」通過後「駒形跨線橋」に沿って進み、K40に復帰する。</t>
    <rPh sb="0" eb="2">
      <t>ショウメン</t>
    </rPh>
    <rPh sb="10" eb="13">
      <t>ジテンシャ</t>
    </rPh>
    <rPh sb="13" eb="17">
      <t>ツウコウキンシ</t>
    </rPh>
    <rPh sb="19" eb="21">
      <t>ソクドウ</t>
    </rPh>
    <rPh sb="22" eb="23">
      <t>サキ</t>
    </rPh>
    <rPh sb="27" eb="29">
      <t>コマガタ</t>
    </rPh>
    <rPh sb="29" eb="32">
      <t>コセンキョウ</t>
    </rPh>
    <rPh sb="32" eb="35">
      <t>チカドウ</t>
    </rPh>
    <rPh sb="36" eb="39">
      <t>ツウカゴ</t>
    </rPh>
    <rPh sb="47" eb="48">
      <t>ソ</t>
    </rPh>
    <rPh sb="50" eb="51">
      <t>スス</t>
    </rPh>
    <rPh sb="57" eb="59">
      <t>フッキ</t>
    </rPh>
    <phoneticPr fontId="1"/>
  </si>
  <si>
    <t>通過チェック1 群馬県立赤城公園</t>
    <rPh sb="0" eb="2">
      <t>ツウカ</t>
    </rPh>
    <rPh sb="8" eb="10">
      <t>グンマ</t>
    </rPh>
    <rPh sb="10" eb="12">
      <t>ケンリツ</t>
    </rPh>
    <rPh sb="12" eb="14">
      <t>アカギ</t>
    </rPh>
    <rPh sb="14" eb="16">
      <t>コウエン</t>
    </rPh>
    <phoneticPr fontId="1"/>
  </si>
  <si>
    <t>通過チェック2 坤六峠</t>
    <rPh sb="8" eb="9">
      <t>ヒツジサル</t>
    </rPh>
    <rPh sb="9" eb="10">
      <t>ロク</t>
    </rPh>
    <rPh sb="10" eb="11">
      <t>トウゲ</t>
    </rPh>
    <phoneticPr fontId="1"/>
  </si>
  <si>
    <t>通過チェック3 S「中山」</t>
    <rPh sb="10" eb="12">
      <t>ナカヤマ</t>
    </rPh>
    <phoneticPr fontId="1"/>
  </si>
  <si>
    <t>PC2 白倉神社の鳥居</t>
    <rPh sb="4" eb="6">
      <t>シラクラ</t>
    </rPh>
    <rPh sb="6" eb="8">
      <t>ジンジャ</t>
    </rPh>
    <rPh sb="9" eb="11">
      <t>トリイ</t>
    </rPh>
    <phoneticPr fontId="1"/>
  </si>
  <si>
    <t>2023BRM1021みなかみ</t>
    <phoneticPr fontId="1"/>
  </si>
  <si>
    <t>S「泉町」</t>
    <rPh sb="2" eb="3">
      <t>イズミ</t>
    </rPh>
    <rPh sb="3" eb="4">
      <t>チョウ</t>
    </rPh>
    <phoneticPr fontId="1"/>
  </si>
  <si>
    <t>小川</t>
    <rPh sb="0" eb="2">
      <t>オガワ</t>
    </rPh>
    <phoneticPr fontId="1"/>
  </si>
  <si>
    <t>菅谷</t>
    <rPh sb="0" eb="2">
      <t>スガヤ</t>
    </rPh>
    <phoneticPr fontId="1"/>
  </si>
  <si>
    <t>国道254号</t>
    <rPh sb="0" eb="2">
      <t>コクドウ</t>
    </rPh>
    <rPh sb="5" eb="6">
      <t>ゴウ</t>
    </rPh>
    <phoneticPr fontId="1"/>
  </si>
  <si>
    <t>飯能</t>
    <rPh sb="0" eb="2">
      <t>ハンノウ</t>
    </rPh>
    <phoneticPr fontId="1"/>
  </si>
  <si>
    <t>日高・越生</t>
    <rPh sb="0" eb="2">
      <t>ヒダカ</t>
    </rPh>
    <rPh sb="3" eb="5">
      <t>オゴセ</t>
    </rPh>
    <phoneticPr fontId="1"/>
  </si>
  <si>
    <t>飯能市街</t>
    <rPh sb="0" eb="2">
      <t>ハンノウ</t>
    </rPh>
    <rPh sb="2" eb="4">
      <t>シガイ</t>
    </rPh>
    <phoneticPr fontId="1"/>
  </si>
  <si>
    <t>国道16号・瑞穂</t>
    <rPh sb="0" eb="2">
      <t>コクドウ</t>
    </rPh>
    <rPh sb="4" eb="5">
      <t>ゴウ</t>
    </rPh>
    <rPh sb="6" eb="8">
      <t>ミズホ</t>
    </rPh>
    <phoneticPr fontId="1"/>
  </si>
  <si>
    <t>国分寺</t>
    <rPh sb="0" eb="3">
      <t>コクブンジ</t>
    </rPh>
    <phoneticPr fontId="1"/>
  </si>
  <si>
    <t>日野・関戸</t>
    <rPh sb="0" eb="2">
      <t>ヒノ</t>
    </rPh>
    <rPh sb="3" eb="5">
      <t>セキド</t>
    </rPh>
    <phoneticPr fontId="1"/>
  </si>
  <si>
    <t>小前田駅</t>
    <rPh sb="0" eb="3">
      <t>オマエダ</t>
    </rPh>
    <rPh sb="3" eb="4">
      <t>エキ</t>
    </rPh>
    <phoneticPr fontId="1"/>
  </si>
  <si>
    <t>渋川市街</t>
    <rPh sb="0" eb="4">
      <t>シブカワシガイ</t>
    </rPh>
    <phoneticPr fontId="1"/>
  </si>
  <si>
    <t>高崎</t>
    <rPh sb="0" eb="2">
      <t>タカサキ</t>
    </rPh>
    <phoneticPr fontId="1"/>
  </si>
  <si>
    <t>秩父・小鹿野</t>
    <rPh sb="0" eb="2">
      <t>チチブ</t>
    </rPh>
    <rPh sb="3" eb="6">
      <t>オガノ</t>
    </rPh>
    <phoneticPr fontId="1"/>
  </si>
  <si>
    <t>川越</t>
    <rPh sb="0" eb="2">
      <t>カワゴエ</t>
    </rPh>
    <phoneticPr fontId="1"/>
  </si>
  <si>
    <t>川越・日高</t>
    <rPh sb="0" eb="2">
      <t>カワゴエ</t>
    </rPh>
    <rPh sb="3" eb="5">
      <t>ヒダカ</t>
    </rPh>
    <phoneticPr fontId="1"/>
  </si>
  <si>
    <t>「←高麗神社」</t>
    <rPh sb="2" eb="6">
      <t>コマジンジャ</t>
    </rPh>
    <phoneticPr fontId="1"/>
  </si>
  <si>
    <t>寄居・小川</t>
    <rPh sb="0" eb="2">
      <t>ヨリイ</t>
    </rPh>
    <rPh sb="3" eb="5">
      <t>オガワ</t>
    </rPh>
    <phoneticPr fontId="1"/>
  </si>
  <si>
    <t>熊谷</t>
    <rPh sb="0" eb="2">
      <t>クマガヤ</t>
    </rPh>
    <phoneticPr fontId="1"/>
  </si>
  <si>
    <t>寄居・花園橋</t>
    <rPh sb="0" eb="2">
      <t>ヨリイ</t>
    </rPh>
    <rPh sb="3" eb="6">
      <t>ハナゾノバシ</t>
    </rPh>
    <phoneticPr fontId="1"/>
  </si>
  <si>
    <t>寄居</t>
    <rPh sb="0" eb="2">
      <t>ヨリイ</t>
    </rPh>
    <phoneticPr fontId="1"/>
  </si>
  <si>
    <t>花園橋</t>
    <rPh sb="0" eb="3">
      <t>ハナゾノバシ</t>
    </rPh>
    <phoneticPr fontId="1"/>
  </si>
  <si>
    <t>国道140号・花園橋</t>
    <rPh sb="0" eb="2">
      <t>コクドウ</t>
    </rPh>
    <rPh sb="5" eb="6">
      <t>ゴウ</t>
    </rPh>
    <rPh sb="7" eb="10">
      <t>ハナゾノバシ</t>
    </rPh>
    <phoneticPr fontId="1"/>
  </si>
  <si>
    <t>小前田駅</t>
    <rPh sb="0" eb="4">
      <t>オマエダエキ</t>
    </rPh>
    <phoneticPr fontId="1"/>
  </si>
  <si>
    <t>藤岡・児玉駅</t>
    <rPh sb="0" eb="2">
      <t>フジオカ</t>
    </rPh>
    <rPh sb="3" eb="6">
      <t>コダマエキ</t>
    </rPh>
    <phoneticPr fontId="1"/>
  </si>
  <si>
    <t>上里</t>
    <rPh sb="0" eb="2">
      <t>カミサト</t>
    </rPh>
    <phoneticPr fontId="1"/>
  </si>
  <si>
    <t>国道17号・上里SA</t>
    <rPh sb="0" eb="2">
      <t>コクドウ</t>
    </rPh>
    <rPh sb="4" eb="5">
      <t>ゴウ</t>
    </rPh>
    <rPh sb="6" eb="8">
      <t>カミサト</t>
    </rPh>
    <phoneticPr fontId="1"/>
  </si>
  <si>
    <t>前橋・高崎</t>
    <rPh sb="0" eb="2">
      <t>マエバシ</t>
    </rPh>
    <rPh sb="3" eb="5">
      <t>タカサキ</t>
    </rPh>
    <phoneticPr fontId="1"/>
  </si>
  <si>
    <t>玉村</t>
    <rPh sb="0" eb="2">
      <t>タマムラ</t>
    </rPh>
    <phoneticPr fontId="1"/>
  </si>
  <si>
    <t>大胡・北関東道</t>
    <rPh sb="0" eb="2">
      <t>オオゴ</t>
    </rPh>
    <rPh sb="3" eb="7">
      <t>キタカントウドウ</t>
    </rPh>
    <phoneticPr fontId="1"/>
  </si>
  <si>
    <t>赤城山</t>
    <rPh sb="0" eb="2">
      <t>アカギ</t>
    </rPh>
    <rPh sb="2" eb="3">
      <t>ヤマ</t>
    </rPh>
    <phoneticPr fontId="1"/>
  </si>
  <si>
    <t>ぐんまフラワーパーク</t>
    <phoneticPr fontId="1"/>
  </si>
  <si>
    <t>道路標識あり(地名表示がない方に進む)</t>
    <phoneticPr fontId="1"/>
  </si>
  <si>
    <t>沼田</t>
    <rPh sb="0" eb="2">
      <t>ヌマタ</t>
    </rPh>
    <phoneticPr fontId="1"/>
  </si>
  <si>
    <t>老神・沼田市街・日光・尾瀬</t>
    <rPh sb="0" eb="1">
      <t>オ</t>
    </rPh>
    <rPh sb="1" eb="2">
      <t>カミ</t>
    </rPh>
    <rPh sb="3" eb="7">
      <t>ヌマタシガイ</t>
    </rPh>
    <rPh sb="8" eb="10">
      <t>ニッコウ</t>
    </rPh>
    <rPh sb="11" eb="13">
      <t>オゼ</t>
    </rPh>
    <phoneticPr fontId="1"/>
  </si>
  <si>
    <t>道路標識あり(大型車進入禁止表示の方に進む)</t>
    <rPh sb="7" eb="10">
      <t>オオガタシャ</t>
    </rPh>
    <rPh sb="10" eb="12">
      <t>シンニュウ</t>
    </rPh>
    <rPh sb="12" eb="14">
      <t>キンシ</t>
    </rPh>
    <rPh sb="14" eb="16">
      <t>ヒョウジ</t>
    </rPh>
    <phoneticPr fontId="1"/>
  </si>
  <si>
    <t>日光・尾瀬</t>
    <rPh sb="0" eb="2">
      <t>ニッコウ</t>
    </rPh>
    <rPh sb="3" eb="5">
      <t>オゼ</t>
    </rPh>
    <phoneticPr fontId="1"/>
  </si>
  <si>
    <t>粟沢</t>
    <rPh sb="0" eb="2">
      <t>アワサワ</t>
    </rPh>
    <phoneticPr fontId="1"/>
  </si>
  <si>
    <t>角に郵便局</t>
    <rPh sb="0" eb="1">
      <t>カド</t>
    </rPh>
    <rPh sb="2" eb="5">
      <t>ユウビンキョク</t>
    </rPh>
    <phoneticPr fontId="1"/>
  </si>
  <si>
    <t>S「粟沢」</t>
    <rPh sb="2" eb="4">
      <t>アワサワ</t>
    </rPh>
    <phoneticPr fontId="1"/>
  </si>
  <si>
    <t>沼田・水上I.C</t>
    <rPh sb="0" eb="2">
      <t>ヌマタ</t>
    </rPh>
    <rPh sb="3" eb="5">
      <t>ミナカミ</t>
    </rPh>
    <phoneticPr fontId="1"/>
  </si>
  <si>
    <t>水上I.C</t>
    <rPh sb="0" eb="2">
      <t>ミナカミ</t>
    </rPh>
    <phoneticPr fontId="1"/>
  </si>
  <si>
    <t>沼田・国道17号</t>
    <rPh sb="0" eb="2">
      <t>ヌマタ</t>
    </rPh>
    <rPh sb="3" eb="5">
      <t>コクドウ</t>
    </rPh>
    <rPh sb="7" eb="8">
      <t>ゴウ</t>
    </rPh>
    <phoneticPr fontId="1"/>
  </si>
  <si>
    <t>S「上毛高原駅前」</t>
    <rPh sb="2" eb="6">
      <t>ジョウモウコウゲン</t>
    </rPh>
    <rPh sb="6" eb="8">
      <t>エキマエ</t>
    </rPh>
    <phoneticPr fontId="1"/>
  </si>
  <si>
    <t>S「小川城址前」</t>
    <rPh sb="2" eb="4">
      <t>オガワ</t>
    </rPh>
    <rPh sb="4" eb="7">
      <t>ジョウシマエ</t>
    </rPh>
    <phoneticPr fontId="1"/>
  </si>
  <si>
    <t>中之条</t>
    <rPh sb="0" eb="3">
      <t>ナカノジョウ</t>
    </rPh>
    <phoneticPr fontId="1"/>
  </si>
  <si>
    <t>藤岡・甘楽町</t>
    <rPh sb="0" eb="2">
      <t>フジオカ</t>
    </rPh>
    <rPh sb="3" eb="6">
      <t>カンラチョウ</t>
    </rPh>
    <phoneticPr fontId="1"/>
  </si>
  <si>
    <t>藤岡・吉井</t>
    <rPh sb="0" eb="2">
      <t>フジオカ</t>
    </rPh>
    <rPh sb="3" eb="5">
      <t>ヨシイ</t>
    </rPh>
    <phoneticPr fontId="1"/>
  </si>
  <si>
    <t>寄居・児玉</t>
    <rPh sb="0" eb="2">
      <t>ヨリイ</t>
    </rPh>
    <rPh sb="3" eb="5">
      <t>コダマ</t>
    </rPh>
    <phoneticPr fontId="1"/>
  </si>
  <si>
    <t>10/21 6:00 ～ 10/21 6:30</t>
    <phoneticPr fontId="1"/>
  </si>
  <si>
    <t>駅舎を撮影、撮影後左折
10/21 08:07 ～ 10/21 10:48</t>
    <rPh sb="0" eb="2">
      <t>エキシャ</t>
    </rPh>
    <rPh sb="3" eb="5">
      <t>サツエイ</t>
    </rPh>
    <rPh sb="6" eb="8">
      <t>サツエイ</t>
    </rPh>
    <rPh sb="8" eb="9">
      <t>ゴ</t>
    </rPh>
    <rPh sb="9" eb="11">
      <t>サセツ</t>
    </rPh>
    <phoneticPr fontId="1"/>
  </si>
  <si>
    <t>赤城公園碑を撮影、撮影後折り返し
参考: 10/21 09:58 ～ 10/21 15:00</t>
    <rPh sb="0" eb="2">
      <t>アカギ</t>
    </rPh>
    <rPh sb="2" eb="4">
      <t>コウエン</t>
    </rPh>
    <rPh sb="4" eb="5">
      <t>ヒ</t>
    </rPh>
    <rPh sb="6" eb="8">
      <t>サツエイ</t>
    </rPh>
    <rPh sb="9" eb="11">
      <t>サツエイ</t>
    </rPh>
    <rPh sb="11" eb="12">
      <t>ゴ</t>
    </rPh>
    <rPh sb="12" eb="13">
      <t>オ</t>
    </rPh>
    <rPh sb="14" eb="15">
      <t>カエ</t>
    </rPh>
    <rPh sb="17" eb="19">
      <t>サンコウ</t>
    </rPh>
    <phoneticPr fontId="1"/>
  </si>
  <si>
    <t>坤六峠碑を撮影、撮影後直進
参考: 10/21 11:44 ～ 10/21 19:00</t>
    <rPh sb="0" eb="1">
      <t>コン</t>
    </rPh>
    <rPh sb="1" eb="2">
      <t>ロク</t>
    </rPh>
    <rPh sb="2" eb="3">
      <t>トウゲ</t>
    </rPh>
    <rPh sb="3" eb="4">
      <t>ヒ</t>
    </rPh>
    <rPh sb="5" eb="7">
      <t>サツエイ</t>
    </rPh>
    <rPh sb="8" eb="10">
      <t>サツエイ</t>
    </rPh>
    <rPh sb="10" eb="11">
      <t>ゴ</t>
    </rPh>
    <rPh sb="11" eb="13">
      <t>チョクシン</t>
    </rPh>
    <rPh sb="14" eb="16">
      <t>サンコウ</t>
    </rPh>
    <phoneticPr fontId="1"/>
  </si>
  <si>
    <t>三国街道碑を撮影、撮影後直進
参考: 10/21 13:29 ～ 10/21 22:44</t>
    <rPh sb="0" eb="2">
      <t>ミクニ</t>
    </rPh>
    <rPh sb="2" eb="4">
      <t>カイドウ</t>
    </rPh>
    <rPh sb="4" eb="5">
      <t>ヒ</t>
    </rPh>
    <rPh sb="6" eb="8">
      <t>サツエイ</t>
    </rPh>
    <rPh sb="9" eb="11">
      <t>サツエイ</t>
    </rPh>
    <rPh sb="11" eb="12">
      <t>ゴ</t>
    </rPh>
    <rPh sb="12" eb="14">
      <t>チョクシン</t>
    </rPh>
    <rPh sb="15" eb="17">
      <t>サンコウ</t>
    </rPh>
    <phoneticPr fontId="1"/>
  </si>
  <si>
    <t>天狗の面を撮影、撮影後直進
10/21 15:02 ～ 10/22 02:04</t>
    <rPh sb="0" eb="2">
      <t>テング</t>
    </rPh>
    <rPh sb="3" eb="4">
      <t>メン</t>
    </rPh>
    <rPh sb="5" eb="7">
      <t>サツエイ</t>
    </rPh>
    <rPh sb="8" eb="10">
      <t>サツエイ</t>
    </rPh>
    <rPh sb="10" eb="11">
      <t>ゴ</t>
    </rPh>
    <rPh sb="11" eb="13">
      <t>チョクシン</t>
    </rPh>
    <phoneticPr fontId="1"/>
  </si>
  <si>
    <t>10/21 18:08 ～ 10/22 09:00</t>
    <phoneticPr fontId="1"/>
  </si>
  <si>
    <t>高崎市街・安中</t>
    <rPh sb="0" eb="4">
      <t>タカサキシガイ</t>
    </rPh>
    <rPh sb="5" eb="7">
      <t>アンナカ</t>
    </rPh>
    <phoneticPr fontId="1"/>
  </si>
  <si>
    <t>S「小倉中央」</t>
    <rPh sb="2" eb="4">
      <t>コクラ</t>
    </rPh>
    <rPh sb="4" eb="6">
      <t>チュウオウ</t>
    </rPh>
    <phoneticPr fontId="1"/>
  </si>
  <si>
    <t>Ver１.1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</si>
</sst>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0.0_ "/>
    <numFmt numFmtId="178" formatCode="0.0_);[Red]\(0.0\)"/>
    <numFmt numFmtId="179" formatCode="&quot;［&quot;@&quot;］&quot;"/>
    <numFmt numFmtId="180" formatCode="#,##0.0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/>
  </cellStyleXfs>
  <cellXfs count="48">
    <xf numFmtId="0" fontId="0" fillId="0" borderId="0" xfId="0"/>
    <xf numFmtId="176" fontId="4" fillId="0" borderId="0" xfId="1" applyNumberFormat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5" fillId="0" borderId="0" xfId="0" applyFont="1" applyFill="1" applyAlignment="1"/>
    <xf numFmtId="14" fontId="5" fillId="0" borderId="0" xfId="1" applyNumberFormat="1" applyFont="1" applyFill="1" applyAlignment="1">
      <alignment horizontal="right" vertical="center"/>
    </xf>
    <xf numFmtId="14" fontId="5" fillId="0" borderId="0" xfId="1" applyNumberFormat="1" applyFont="1" applyFill="1" applyAlignment="1">
      <alignment horizontal="right" vertical="center" wrapText="1"/>
    </xf>
    <xf numFmtId="49" fontId="6" fillId="0" borderId="0" xfId="1" applyNumberFormat="1" applyFont="1" applyFill="1">
      <alignment vertical="center"/>
    </xf>
    <xf numFmtId="180" fontId="5" fillId="0" borderId="0" xfId="1" applyNumberFormat="1" applyFont="1" applyFill="1" applyAlignment="1">
      <alignment horizontal="left" vertical="center"/>
    </xf>
    <xf numFmtId="180" fontId="5" fillId="0" borderId="0" xfId="1" applyNumberFormat="1" applyFont="1" applyFill="1" applyAlignment="1">
      <alignment horizontal="right" vertical="center"/>
    </xf>
    <xf numFmtId="0" fontId="4" fillId="0" borderId="0" xfId="1" applyFont="1" applyFill="1">
      <alignment vertical="center"/>
    </xf>
    <xf numFmtId="0" fontId="5" fillId="0" borderId="0" xfId="0" applyFont="1"/>
    <xf numFmtId="176" fontId="5" fillId="0" borderId="1" xfId="1" applyNumberFormat="1" applyFont="1" applyFill="1" applyBorder="1" applyAlignment="1">
      <alignment vertical="center"/>
    </xf>
    <xf numFmtId="177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vertical="center"/>
    </xf>
    <xf numFmtId="177" fontId="5" fillId="2" borderId="1" xfId="1" applyNumberFormat="1" applyFont="1" applyFill="1" applyBorder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178" fontId="5" fillId="2" borderId="1" xfId="1" applyNumberFormat="1" applyFont="1" applyFill="1" applyBorder="1" applyAlignment="1">
      <alignment horizontal="left" vertical="center"/>
    </xf>
    <xf numFmtId="177" fontId="5" fillId="0" borderId="1" xfId="1" applyNumberFormat="1" applyFont="1" applyFill="1" applyBorder="1" applyAlignment="1">
      <alignment vertical="center"/>
    </xf>
    <xf numFmtId="177" fontId="4" fillId="0" borderId="1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179" fontId="5" fillId="0" borderId="1" xfId="1" applyNumberFormat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horizontal="left" vertical="center"/>
    </xf>
    <xf numFmtId="179" fontId="5" fillId="2" borderId="1" xfId="1" applyNumberFormat="1" applyFont="1" applyFill="1" applyBorder="1" applyAlignment="1">
      <alignment horizontal="left" vertical="center"/>
    </xf>
    <xf numFmtId="180" fontId="7" fillId="0" borderId="0" xfId="0" applyNumberFormat="1" applyFont="1" applyAlignment="1">
      <alignment horizontal="left" vertical="center"/>
    </xf>
    <xf numFmtId="0" fontId="5" fillId="0" borderId="0" xfId="0" applyFont="1" applyFill="1" applyAlignment="1">
      <alignment wrapText="1"/>
    </xf>
    <xf numFmtId="18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79" fontId="5" fillId="0" borderId="1" xfId="1" applyNumberFormat="1" applyFont="1" applyFill="1" applyBorder="1" applyAlignment="1">
      <alignment horizontal="left" vertical="center"/>
    </xf>
    <xf numFmtId="179" fontId="5" fillId="0" borderId="1" xfId="1" applyNumberFormat="1" applyFont="1" applyFill="1" applyBorder="1" applyAlignment="1">
      <alignment horizontal="left" vertical="center"/>
    </xf>
    <xf numFmtId="179" fontId="5" fillId="0" borderId="1" xfId="1" applyNumberFormat="1" applyFont="1" applyFill="1" applyBorder="1" applyAlignment="1">
      <alignment horizontal="left" vertical="center"/>
    </xf>
    <xf numFmtId="179" fontId="5" fillId="0" borderId="1" xfId="1" applyNumberFormat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179" fontId="5" fillId="0" borderId="1" xfId="1" applyNumberFormat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20" fontId="8" fillId="2" borderId="1" xfId="1" applyNumberFormat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179" fontId="8" fillId="0" borderId="1" xfId="1" applyNumberFormat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vertical="center"/>
    </xf>
  </cellXfs>
  <cellStyles count="3">
    <cellStyle name="標準" xfId="0" builtinId="0"/>
    <cellStyle name="標準 2" xfId="2"/>
    <cellStyle name="標準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zoomScaleNormal="100" zoomScaleSheetLayoutView="100" workbookViewId="0">
      <selection activeCell="H2" sqref="H2"/>
    </sheetView>
  </sheetViews>
  <sheetFormatPr defaultColWidth="13.375" defaultRowHeight="14.25"/>
  <cols>
    <col min="1" max="1" width="5" style="5" customWidth="1"/>
    <col min="2" max="2" width="7.375" style="5" customWidth="1"/>
    <col min="3" max="3" width="9.5" style="5" bestFit="1" customWidth="1"/>
    <col min="4" max="4" width="8.375" style="5" bestFit="1" customWidth="1"/>
    <col min="5" max="5" width="21.875" style="5" customWidth="1"/>
    <col min="6" max="6" width="28.25" style="5" bestFit="1" customWidth="1"/>
    <col min="7" max="7" width="16.625" style="5" customWidth="1"/>
    <col min="8" max="8" width="38.375" style="33" bestFit="1" customWidth="1"/>
    <col min="9" max="16384" width="13.375" style="5"/>
  </cols>
  <sheetData>
    <row r="1" spans="1:8">
      <c r="A1" s="1" t="s">
        <v>170</v>
      </c>
      <c r="B1" s="2"/>
      <c r="C1" s="2"/>
      <c r="D1" s="3"/>
      <c r="E1" s="4"/>
      <c r="G1" s="6">
        <v>43752</v>
      </c>
      <c r="H1" s="7" t="s">
        <v>229</v>
      </c>
    </row>
    <row r="2" spans="1:8">
      <c r="A2" s="8" t="s">
        <v>14</v>
      </c>
      <c r="B2" s="2"/>
      <c r="C2" s="2"/>
      <c r="D2" s="3"/>
      <c r="E2" s="4"/>
      <c r="G2" s="6"/>
      <c r="H2" s="7"/>
    </row>
    <row r="3" spans="1:8">
      <c r="A3" s="8" t="s">
        <v>21</v>
      </c>
      <c r="B3" s="9"/>
      <c r="C3" s="10"/>
      <c r="D3" s="3"/>
      <c r="E3" s="11"/>
      <c r="F3" s="12"/>
      <c r="G3" s="6"/>
      <c r="H3" s="6"/>
    </row>
    <row r="4" spans="1:8">
      <c r="A4" s="13"/>
      <c r="B4" s="14" t="s">
        <v>5</v>
      </c>
      <c r="C4" s="14" t="s">
        <v>2</v>
      </c>
      <c r="D4" s="15" t="s">
        <v>0</v>
      </c>
      <c r="E4" s="15" t="s">
        <v>6</v>
      </c>
      <c r="F4" s="14" t="s">
        <v>1</v>
      </c>
      <c r="G4" s="15" t="s">
        <v>3</v>
      </c>
      <c r="H4" s="16" t="s">
        <v>4</v>
      </c>
    </row>
    <row r="5" spans="1:8">
      <c r="A5" s="17">
        <v>1</v>
      </c>
      <c r="B5" s="18">
        <v>0</v>
      </c>
      <c r="C5" s="19">
        <v>0</v>
      </c>
      <c r="D5" s="20" t="s">
        <v>76</v>
      </c>
      <c r="E5" s="21" t="s">
        <v>19</v>
      </c>
      <c r="F5" s="22"/>
      <c r="G5" s="21" t="s">
        <v>15</v>
      </c>
      <c r="H5" s="44" t="s">
        <v>220</v>
      </c>
    </row>
    <row r="6" spans="1:8">
      <c r="A6" s="13">
        <f>A5+1</f>
        <v>2</v>
      </c>
      <c r="B6" s="23">
        <f>C6+B5</f>
        <v>0.1</v>
      </c>
      <c r="C6" s="24">
        <v>0.1</v>
      </c>
      <c r="D6" s="15" t="s">
        <v>7</v>
      </c>
      <c r="E6" s="25" t="s">
        <v>31</v>
      </c>
      <c r="F6" s="26" t="s">
        <v>18</v>
      </c>
      <c r="G6" s="25" t="s">
        <v>20</v>
      </c>
      <c r="H6" s="27"/>
    </row>
    <row r="7" spans="1:8">
      <c r="A7" s="13">
        <f t="shared" ref="A7:A76" si="0">A6+1</f>
        <v>3</v>
      </c>
      <c r="B7" s="23">
        <f t="shared" ref="B7:B76" si="1">C7+B6</f>
        <v>6</v>
      </c>
      <c r="C7" s="24">
        <v>5.9</v>
      </c>
      <c r="D7" s="15" t="s">
        <v>7</v>
      </c>
      <c r="E7" s="41" t="s">
        <v>171</v>
      </c>
      <c r="F7" s="26" t="s">
        <v>25</v>
      </c>
      <c r="G7" s="25" t="s">
        <v>26</v>
      </c>
      <c r="H7" s="27"/>
    </row>
    <row r="8" spans="1:8">
      <c r="A8" s="13">
        <f t="shared" si="0"/>
        <v>4</v>
      </c>
      <c r="B8" s="23">
        <f t="shared" si="1"/>
        <v>6.3</v>
      </c>
      <c r="C8" s="24">
        <v>0.3</v>
      </c>
      <c r="D8" s="15" t="s">
        <v>8</v>
      </c>
      <c r="E8" s="25" t="s">
        <v>28</v>
      </c>
      <c r="F8" s="26" t="s">
        <v>34</v>
      </c>
      <c r="G8" s="25" t="s">
        <v>17</v>
      </c>
      <c r="H8" s="27" t="s">
        <v>78</v>
      </c>
    </row>
    <row r="9" spans="1:8">
      <c r="A9" s="13">
        <f t="shared" si="0"/>
        <v>5</v>
      </c>
      <c r="B9" s="23">
        <f t="shared" si="1"/>
        <v>10.8</v>
      </c>
      <c r="C9" s="24">
        <v>4.5</v>
      </c>
      <c r="D9" s="15" t="s">
        <v>8</v>
      </c>
      <c r="E9" s="25" t="s">
        <v>29</v>
      </c>
      <c r="F9" s="26" t="s">
        <v>35</v>
      </c>
      <c r="G9" s="25" t="s">
        <v>17</v>
      </c>
      <c r="H9" s="27" t="s">
        <v>79</v>
      </c>
    </row>
    <row r="10" spans="1:8">
      <c r="A10" s="13">
        <f t="shared" si="0"/>
        <v>6</v>
      </c>
      <c r="B10" s="23">
        <f t="shared" si="1"/>
        <v>13.8</v>
      </c>
      <c r="C10" s="24">
        <v>3</v>
      </c>
      <c r="D10" s="15" t="s">
        <v>8</v>
      </c>
      <c r="E10" s="28" t="s">
        <v>30</v>
      </c>
      <c r="F10" s="26" t="s">
        <v>36</v>
      </c>
      <c r="G10" s="29" t="s">
        <v>32</v>
      </c>
      <c r="H10" s="27"/>
    </row>
    <row r="11" spans="1:8">
      <c r="A11" s="13">
        <f t="shared" si="0"/>
        <v>7</v>
      </c>
      <c r="B11" s="23">
        <f t="shared" si="1"/>
        <v>17.2</v>
      </c>
      <c r="C11" s="24">
        <v>3.4</v>
      </c>
      <c r="D11" s="15" t="s">
        <v>7</v>
      </c>
      <c r="E11" s="25" t="s">
        <v>80</v>
      </c>
      <c r="F11" s="26" t="s">
        <v>82</v>
      </c>
      <c r="G11" s="25" t="s">
        <v>33</v>
      </c>
      <c r="H11" s="27" t="s">
        <v>81</v>
      </c>
    </row>
    <row r="12" spans="1:8">
      <c r="A12" s="13">
        <f t="shared" si="0"/>
        <v>8</v>
      </c>
      <c r="B12" s="23">
        <f t="shared" si="1"/>
        <v>21.2</v>
      </c>
      <c r="C12" s="24">
        <v>4</v>
      </c>
      <c r="D12" s="15" t="s">
        <v>8</v>
      </c>
      <c r="E12" s="25" t="s">
        <v>37</v>
      </c>
      <c r="F12" s="26"/>
      <c r="G12" s="25" t="s">
        <v>17</v>
      </c>
      <c r="H12" s="27" t="s">
        <v>38</v>
      </c>
    </row>
    <row r="13" spans="1:8">
      <c r="A13" s="13">
        <f t="shared" si="0"/>
        <v>9</v>
      </c>
      <c r="B13" s="23">
        <f t="shared" si="1"/>
        <v>21.599999999999998</v>
      </c>
      <c r="C13" s="24">
        <v>0.4</v>
      </c>
      <c r="D13" s="15" t="s">
        <v>11</v>
      </c>
      <c r="E13" s="25"/>
      <c r="F13" s="26"/>
      <c r="G13" s="25" t="s">
        <v>84</v>
      </c>
      <c r="H13" s="27" t="s">
        <v>83</v>
      </c>
    </row>
    <row r="14" spans="1:8">
      <c r="A14" s="13">
        <f t="shared" si="0"/>
        <v>10</v>
      </c>
      <c r="B14" s="23">
        <f t="shared" si="1"/>
        <v>26.9</v>
      </c>
      <c r="C14" s="24">
        <v>5.3</v>
      </c>
      <c r="D14" s="15" t="s">
        <v>9</v>
      </c>
      <c r="E14" s="25"/>
      <c r="F14" s="26"/>
      <c r="G14" s="25" t="s">
        <v>17</v>
      </c>
      <c r="H14" s="27" t="s">
        <v>85</v>
      </c>
    </row>
    <row r="15" spans="1:8">
      <c r="A15" s="13">
        <f t="shared" si="0"/>
        <v>11</v>
      </c>
      <c r="B15" s="23">
        <f t="shared" si="1"/>
        <v>27.2</v>
      </c>
      <c r="C15" s="24">
        <v>0.3</v>
      </c>
      <c r="D15" s="15" t="s">
        <v>10</v>
      </c>
      <c r="E15" s="25"/>
      <c r="F15" s="26"/>
      <c r="G15" s="25" t="s">
        <v>87</v>
      </c>
      <c r="H15" s="27" t="s">
        <v>86</v>
      </c>
    </row>
    <row r="16" spans="1:8">
      <c r="A16" s="13">
        <f t="shared" si="0"/>
        <v>12</v>
      </c>
      <c r="B16" s="23">
        <f t="shared" si="1"/>
        <v>33.700000000000003</v>
      </c>
      <c r="C16" s="24">
        <v>6.5</v>
      </c>
      <c r="D16" s="15" t="s">
        <v>9</v>
      </c>
      <c r="E16" s="25" t="s">
        <v>39</v>
      </c>
      <c r="F16" s="26" t="s">
        <v>184</v>
      </c>
      <c r="G16" s="25" t="s">
        <v>88</v>
      </c>
      <c r="H16" s="27"/>
    </row>
    <row r="17" spans="1:8">
      <c r="A17" s="13">
        <f t="shared" si="0"/>
        <v>13</v>
      </c>
      <c r="B17" s="23">
        <f t="shared" si="1"/>
        <v>35.900000000000006</v>
      </c>
      <c r="C17" s="24">
        <v>2.2000000000000002</v>
      </c>
      <c r="D17" s="15" t="s">
        <v>8</v>
      </c>
      <c r="E17" s="25" t="s">
        <v>40</v>
      </c>
      <c r="F17" s="26" t="s">
        <v>185</v>
      </c>
      <c r="G17" s="25" t="s">
        <v>17</v>
      </c>
      <c r="H17" s="27"/>
    </row>
    <row r="18" spans="1:8">
      <c r="A18" s="13">
        <f t="shared" si="0"/>
        <v>14</v>
      </c>
      <c r="B18" s="23">
        <f t="shared" si="1"/>
        <v>36.400000000000006</v>
      </c>
      <c r="C18" s="24">
        <v>0.5</v>
      </c>
      <c r="D18" s="15" t="s">
        <v>10</v>
      </c>
      <c r="E18" s="25" t="s">
        <v>41</v>
      </c>
      <c r="F18" s="26" t="s">
        <v>186</v>
      </c>
      <c r="G18" s="25" t="s">
        <v>89</v>
      </c>
      <c r="H18" s="27"/>
    </row>
    <row r="19" spans="1:8">
      <c r="A19" s="13">
        <f t="shared" si="0"/>
        <v>15</v>
      </c>
      <c r="B19" s="23">
        <f t="shared" si="1"/>
        <v>36.600000000000009</v>
      </c>
      <c r="C19" s="24">
        <v>0.2</v>
      </c>
      <c r="D19" s="15" t="s">
        <v>11</v>
      </c>
      <c r="E19" s="25" t="s">
        <v>55</v>
      </c>
      <c r="F19" s="26"/>
      <c r="G19" s="30" t="s">
        <v>17</v>
      </c>
      <c r="H19" s="27" t="s">
        <v>187</v>
      </c>
    </row>
    <row r="20" spans="1:8">
      <c r="A20" s="13">
        <f t="shared" si="0"/>
        <v>16</v>
      </c>
      <c r="B20" s="23">
        <f t="shared" si="1"/>
        <v>40.300000000000011</v>
      </c>
      <c r="C20" s="24">
        <v>3.7</v>
      </c>
      <c r="D20" s="15" t="s">
        <v>7</v>
      </c>
      <c r="E20" s="25" t="s">
        <v>42</v>
      </c>
      <c r="F20" s="26"/>
      <c r="G20" s="30" t="s">
        <v>91</v>
      </c>
      <c r="H20" s="27"/>
    </row>
    <row r="21" spans="1:8">
      <c r="A21" s="13">
        <f t="shared" si="0"/>
        <v>17</v>
      </c>
      <c r="B21" s="23">
        <f t="shared" si="1"/>
        <v>54.600000000000009</v>
      </c>
      <c r="C21" s="24">
        <v>14.3</v>
      </c>
      <c r="D21" s="15" t="s">
        <v>9</v>
      </c>
      <c r="E21" s="25" t="s">
        <v>43</v>
      </c>
      <c r="F21" s="26" t="s">
        <v>188</v>
      </c>
      <c r="G21" s="25" t="s">
        <v>91</v>
      </c>
      <c r="H21" s="27"/>
    </row>
    <row r="22" spans="1:8">
      <c r="A22" s="13">
        <f t="shared" si="0"/>
        <v>18</v>
      </c>
      <c r="B22" s="23">
        <f t="shared" si="1"/>
        <v>58.70000000000001</v>
      </c>
      <c r="C22" s="24">
        <v>4.0999999999999996</v>
      </c>
      <c r="D22" s="15" t="s">
        <v>8</v>
      </c>
      <c r="E22" s="25" t="s">
        <v>44</v>
      </c>
      <c r="F22" s="26" t="s">
        <v>189</v>
      </c>
      <c r="G22" s="25" t="s">
        <v>92</v>
      </c>
      <c r="H22" s="27"/>
    </row>
    <row r="23" spans="1:8">
      <c r="A23" s="13">
        <f t="shared" si="0"/>
        <v>19</v>
      </c>
      <c r="B23" s="23">
        <f t="shared" si="1"/>
        <v>62.000000000000007</v>
      </c>
      <c r="C23" s="24">
        <v>3.3</v>
      </c>
      <c r="D23" s="15" t="s">
        <v>7</v>
      </c>
      <c r="E23" s="25" t="s">
        <v>45</v>
      </c>
      <c r="F23" s="26" t="s">
        <v>190</v>
      </c>
      <c r="G23" s="25" t="s">
        <v>93</v>
      </c>
      <c r="H23" s="27"/>
    </row>
    <row r="24" spans="1:8">
      <c r="A24" s="13">
        <f t="shared" si="0"/>
        <v>20</v>
      </c>
      <c r="B24" s="23">
        <f t="shared" si="1"/>
        <v>64</v>
      </c>
      <c r="C24" s="24">
        <v>2</v>
      </c>
      <c r="D24" s="15" t="s">
        <v>7</v>
      </c>
      <c r="E24" s="25" t="s">
        <v>46</v>
      </c>
      <c r="F24" s="26" t="s">
        <v>191</v>
      </c>
      <c r="G24" s="25" t="s">
        <v>94</v>
      </c>
      <c r="H24" s="27"/>
    </row>
    <row r="25" spans="1:8">
      <c r="A25" s="13">
        <f t="shared" si="0"/>
        <v>21</v>
      </c>
      <c r="B25" s="23">
        <f t="shared" si="1"/>
        <v>65.599999999999994</v>
      </c>
      <c r="C25" s="24">
        <v>1.6</v>
      </c>
      <c r="D25" s="15" t="s">
        <v>7</v>
      </c>
      <c r="E25" s="25" t="s">
        <v>47</v>
      </c>
      <c r="F25" s="26" t="s">
        <v>192</v>
      </c>
      <c r="G25" s="25" t="s">
        <v>94</v>
      </c>
      <c r="H25" s="27"/>
    </row>
    <row r="26" spans="1:8">
      <c r="A26" s="13">
        <f t="shared" si="0"/>
        <v>22</v>
      </c>
      <c r="B26" s="23">
        <f t="shared" si="1"/>
        <v>68.099999999999994</v>
      </c>
      <c r="C26" s="24">
        <v>2.5</v>
      </c>
      <c r="D26" s="15" t="s">
        <v>8</v>
      </c>
      <c r="E26" s="25" t="s">
        <v>48</v>
      </c>
      <c r="F26" s="26" t="s">
        <v>193</v>
      </c>
      <c r="G26" s="25" t="s">
        <v>94</v>
      </c>
      <c r="H26" s="27"/>
    </row>
    <row r="27" spans="1:8">
      <c r="A27" s="13">
        <f t="shared" si="0"/>
        <v>23</v>
      </c>
      <c r="B27" s="23">
        <f t="shared" si="1"/>
        <v>70.3</v>
      </c>
      <c r="C27" s="24">
        <v>2.2000000000000002</v>
      </c>
      <c r="D27" s="15" t="s">
        <v>7</v>
      </c>
      <c r="E27" s="25" t="s">
        <v>49</v>
      </c>
      <c r="F27" s="26" t="s">
        <v>191</v>
      </c>
      <c r="G27" s="25" t="s">
        <v>95</v>
      </c>
      <c r="H27" s="27"/>
    </row>
    <row r="28" spans="1:8">
      <c r="A28" s="13">
        <f t="shared" si="0"/>
        <v>24</v>
      </c>
      <c r="B28" s="23">
        <f t="shared" si="1"/>
        <v>71.8</v>
      </c>
      <c r="C28" s="24">
        <v>1.5</v>
      </c>
      <c r="D28" s="15" t="s">
        <v>8</v>
      </c>
      <c r="E28" s="25" t="s">
        <v>16</v>
      </c>
      <c r="F28" s="26" t="s">
        <v>194</v>
      </c>
      <c r="G28" s="25" t="s">
        <v>96</v>
      </c>
      <c r="H28" s="27"/>
    </row>
    <row r="29" spans="1:8" ht="28.5">
      <c r="A29" s="17">
        <f t="shared" si="0"/>
        <v>25</v>
      </c>
      <c r="B29" s="18">
        <f t="shared" si="1"/>
        <v>72.099999999999994</v>
      </c>
      <c r="C29" s="19">
        <v>0.3</v>
      </c>
      <c r="D29" s="20" t="s">
        <v>51</v>
      </c>
      <c r="E29" s="21" t="s">
        <v>50</v>
      </c>
      <c r="F29" s="31"/>
      <c r="G29" s="21" t="s">
        <v>96</v>
      </c>
      <c r="H29" s="45" t="s">
        <v>221</v>
      </c>
    </row>
    <row r="30" spans="1:8">
      <c r="A30" s="13">
        <f t="shared" si="0"/>
        <v>26</v>
      </c>
      <c r="B30" s="23">
        <f t="shared" si="1"/>
        <v>77.5</v>
      </c>
      <c r="C30" s="24">
        <v>5.4</v>
      </c>
      <c r="D30" s="15" t="s">
        <v>8</v>
      </c>
      <c r="E30" s="25" t="s">
        <v>52</v>
      </c>
      <c r="F30" s="26" t="s">
        <v>195</v>
      </c>
      <c r="G30" s="25" t="s">
        <v>97</v>
      </c>
      <c r="H30" s="27"/>
    </row>
    <row r="31" spans="1:8">
      <c r="A31" s="13">
        <f t="shared" si="0"/>
        <v>27</v>
      </c>
      <c r="B31" s="23">
        <f t="shared" si="1"/>
        <v>84.2</v>
      </c>
      <c r="C31" s="24">
        <v>6.7</v>
      </c>
      <c r="D31" s="15" t="s">
        <v>8</v>
      </c>
      <c r="E31" s="25" t="s">
        <v>53</v>
      </c>
      <c r="F31" s="26" t="s">
        <v>196</v>
      </c>
      <c r="G31" s="25" t="s">
        <v>98</v>
      </c>
      <c r="H31" s="27"/>
    </row>
    <row r="32" spans="1:8">
      <c r="A32" s="13">
        <f t="shared" si="0"/>
        <v>28</v>
      </c>
      <c r="B32" s="23">
        <f t="shared" si="1"/>
        <v>89.8</v>
      </c>
      <c r="C32" s="24">
        <v>5.6</v>
      </c>
      <c r="D32" s="15" t="s">
        <v>11</v>
      </c>
      <c r="E32" s="25" t="s">
        <v>54</v>
      </c>
      <c r="F32" s="26" t="s">
        <v>197</v>
      </c>
      <c r="G32" s="25" t="s">
        <v>98</v>
      </c>
      <c r="H32" s="27"/>
    </row>
    <row r="33" spans="1:8">
      <c r="A33" s="13">
        <f t="shared" si="0"/>
        <v>29</v>
      </c>
      <c r="B33" s="23">
        <f t="shared" si="1"/>
        <v>92.2</v>
      </c>
      <c r="C33" s="24">
        <v>2.4</v>
      </c>
      <c r="D33" s="15" t="s">
        <v>9</v>
      </c>
      <c r="E33" s="25" t="s">
        <v>56</v>
      </c>
      <c r="F33" s="26" t="s">
        <v>183</v>
      </c>
      <c r="G33" s="25" t="s">
        <v>99</v>
      </c>
      <c r="H33" s="27"/>
    </row>
    <row r="34" spans="1:8">
      <c r="A34" s="13">
        <f t="shared" si="0"/>
        <v>30</v>
      </c>
      <c r="B34" s="23">
        <f t="shared" si="1"/>
        <v>92.600000000000009</v>
      </c>
      <c r="C34" s="24">
        <v>0.4</v>
      </c>
      <c r="D34" s="15" t="s">
        <v>150</v>
      </c>
      <c r="E34" s="25" t="s">
        <v>149</v>
      </c>
      <c r="F34" s="26" t="s">
        <v>198</v>
      </c>
      <c r="G34" s="25" t="s">
        <v>99</v>
      </c>
      <c r="H34" s="27" t="s">
        <v>151</v>
      </c>
    </row>
    <row r="35" spans="1:8">
      <c r="A35" s="13">
        <f t="shared" si="0"/>
        <v>31</v>
      </c>
      <c r="B35" s="23">
        <f t="shared" si="1"/>
        <v>94.000000000000014</v>
      </c>
      <c r="C35" s="24">
        <v>1.4</v>
      </c>
      <c r="D35" s="15" t="s">
        <v>8</v>
      </c>
      <c r="E35" s="25" t="s">
        <v>57</v>
      </c>
      <c r="F35" s="26" t="s">
        <v>199</v>
      </c>
      <c r="G35" s="25" t="s">
        <v>101</v>
      </c>
      <c r="H35" s="27"/>
    </row>
    <row r="36" spans="1:8">
      <c r="A36" s="13">
        <f t="shared" si="0"/>
        <v>32</v>
      </c>
      <c r="B36" s="23">
        <f t="shared" si="1"/>
        <v>98.40000000000002</v>
      </c>
      <c r="C36" s="24">
        <v>4.4000000000000004</v>
      </c>
      <c r="D36" s="15" t="s">
        <v>8</v>
      </c>
      <c r="E36" s="28" t="s">
        <v>30</v>
      </c>
      <c r="F36" s="26"/>
      <c r="G36" s="25" t="s">
        <v>17</v>
      </c>
      <c r="H36" s="27" t="s">
        <v>102</v>
      </c>
    </row>
    <row r="37" spans="1:8">
      <c r="A37" s="13">
        <f t="shared" si="0"/>
        <v>33</v>
      </c>
      <c r="B37" s="23">
        <f t="shared" si="1"/>
        <v>99.200000000000017</v>
      </c>
      <c r="C37" s="24">
        <v>0.8</v>
      </c>
      <c r="D37" s="15" t="s">
        <v>7</v>
      </c>
      <c r="E37" s="25" t="s">
        <v>16</v>
      </c>
      <c r="F37" s="26"/>
      <c r="G37" s="25" t="s">
        <v>100</v>
      </c>
      <c r="H37" s="27" t="s">
        <v>152</v>
      </c>
    </row>
    <row r="38" spans="1:8">
      <c r="A38" s="13">
        <f t="shared" si="0"/>
        <v>34</v>
      </c>
      <c r="B38" s="23">
        <f t="shared" si="1"/>
        <v>103.10000000000002</v>
      </c>
      <c r="C38" s="24">
        <v>3.9</v>
      </c>
      <c r="D38" s="15" t="s">
        <v>8</v>
      </c>
      <c r="E38" s="25" t="s">
        <v>58</v>
      </c>
      <c r="F38" s="26" t="s">
        <v>200</v>
      </c>
      <c r="G38" s="25" t="s">
        <v>156</v>
      </c>
      <c r="H38" s="27" t="s">
        <v>134</v>
      </c>
    </row>
    <row r="39" spans="1:8" ht="57">
      <c r="A39" s="13">
        <f t="shared" si="0"/>
        <v>35</v>
      </c>
      <c r="B39" s="23">
        <f t="shared" si="1"/>
        <v>104.60000000000002</v>
      </c>
      <c r="C39" s="24">
        <v>1.5</v>
      </c>
      <c r="D39" s="15" t="s">
        <v>153</v>
      </c>
      <c r="E39" s="25" t="s">
        <v>154</v>
      </c>
      <c r="F39" s="26"/>
      <c r="G39" s="27" t="s">
        <v>155</v>
      </c>
      <c r="H39" s="27" t="s">
        <v>165</v>
      </c>
    </row>
    <row r="40" spans="1:8">
      <c r="A40" s="13">
        <f t="shared" si="0"/>
        <v>36</v>
      </c>
      <c r="B40" s="23">
        <f t="shared" si="1"/>
        <v>112.40000000000002</v>
      </c>
      <c r="C40" s="24">
        <v>7.8</v>
      </c>
      <c r="D40" s="15" t="s">
        <v>8</v>
      </c>
      <c r="E40" s="28"/>
      <c r="F40" s="26" t="s">
        <v>103</v>
      </c>
      <c r="G40" s="25" t="s">
        <v>104</v>
      </c>
      <c r="H40" s="27"/>
    </row>
    <row r="41" spans="1:8">
      <c r="A41" s="13">
        <f t="shared" si="0"/>
        <v>37</v>
      </c>
      <c r="B41" s="23">
        <f t="shared" si="1"/>
        <v>112.50000000000001</v>
      </c>
      <c r="C41" s="24">
        <v>0.1</v>
      </c>
      <c r="D41" s="15" t="s">
        <v>7</v>
      </c>
      <c r="E41" s="25" t="s">
        <v>60</v>
      </c>
      <c r="F41" s="26" t="s">
        <v>201</v>
      </c>
      <c r="G41" s="25" t="s">
        <v>104</v>
      </c>
      <c r="H41" s="27"/>
    </row>
    <row r="42" spans="1:8">
      <c r="A42" s="13">
        <f t="shared" si="0"/>
        <v>38</v>
      </c>
      <c r="B42" s="23">
        <f t="shared" si="1"/>
        <v>115.70000000000002</v>
      </c>
      <c r="C42" s="24">
        <v>3.2</v>
      </c>
      <c r="D42" s="15" t="s">
        <v>9</v>
      </c>
      <c r="E42" s="25" t="s">
        <v>61</v>
      </c>
      <c r="F42" s="26" t="s">
        <v>202</v>
      </c>
      <c r="G42" s="25" t="s">
        <v>105</v>
      </c>
      <c r="H42" s="27"/>
    </row>
    <row r="43" spans="1:8">
      <c r="A43" s="13">
        <f t="shared" si="0"/>
        <v>39</v>
      </c>
      <c r="B43" s="23">
        <f t="shared" si="1"/>
        <v>115.80000000000001</v>
      </c>
      <c r="C43" s="24">
        <v>0.1</v>
      </c>
      <c r="D43" s="15" t="s">
        <v>8</v>
      </c>
      <c r="E43" s="28" t="s">
        <v>62</v>
      </c>
      <c r="F43" s="26" t="s">
        <v>201</v>
      </c>
      <c r="G43" s="25" t="s">
        <v>104</v>
      </c>
      <c r="H43" s="27" t="s">
        <v>135</v>
      </c>
    </row>
    <row r="44" spans="1:8">
      <c r="A44" s="13">
        <f t="shared" si="0"/>
        <v>40</v>
      </c>
      <c r="B44" s="23">
        <f t="shared" si="1"/>
        <v>120.30000000000001</v>
      </c>
      <c r="C44" s="24">
        <v>4.5</v>
      </c>
      <c r="D44" s="15" t="s">
        <v>13</v>
      </c>
      <c r="E44" s="25"/>
      <c r="F44" s="26" t="s">
        <v>201</v>
      </c>
      <c r="G44" s="25" t="s">
        <v>104</v>
      </c>
      <c r="H44" s="27" t="s">
        <v>157</v>
      </c>
    </row>
    <row r="45" spans="1:8">
      <c r="A45" s="13">
        <f t="shared" si="0"/>
        <v>41</v>
      </c>
      <c r="B45" s="23">
        <f t="shared" si="1"/>
        <v>135</v>
      </c>
      <c r="C45" s="24">
        <v>14.7</v>
      </c>
      <c r="D45" s="15" t="s">
        <v>10</v>
      </c>
      <c r="E45" s="25"/>
      <c r="F45" s="26"/>
      <c r="G45" s="25" t="s">
        <v>106</v>
      </c>
      <c r="H45" s="27" t="s">
        <v>203</v>
      </c>
    </row>
    <row r="46" spans="1:8" ht="28.5">
      <c r="A46" s="17">
        <f t="shared" si="0"/>
        <v>42</v>
      </c>
      <c r="B46" s="18">
        <f t="shared" si="1"/>
        <v>135.1</v>
      </c>
      <c r="C46" s="19">
        <v>0.1</v>
      </c>
      <c r="D46" s="20" t="s">
        <v>51</v>
      </c>
      <c r="E46" s="21" t="s">
        <v>166</v>
      </c>
      <c r="F46" s="31"/>
      <c r="G46" s="21" t="s">
        <v>106</v>
      </c>
      <c r="H46" s="45" t="s">
        <v>222</v>
      </c>
    </row>
    <row r="47" spans="1:8">
      <c r="A47" s="13">
        <f t="shared" si="0"/>
        <v>43</v>
      </c>
      <c r="B47" s="23">
        <f t="shared" si="1"/>
        <v>135.69999999999999</v>
      </c>
      <c r="C47" s="24">
        <v>0.6</v>
      </c>
      <c r="D47" s="15" t="s">
        <v>13</v>
      </c>
      <c r="E47" s="25"/>
      <c r="F47" s="26" t="s">
        <v>204</v>
      </c>
      <c r="G47" s="25" t="s">
        <v>107</v>
      </c>
      <c r="H47" s="27" t="s">
        <v>136</v>
      </c>
    </row>
    <row r="48" spans="1:8">
      <c r="A48" s="13">
        <f t="shared" si="0"/>
        <v>44</v>
      </c>
      <c r="B48" s="23">
        <f t="shared" si="1"/>
        <v>153</v>
      </c>
      <c r="C48" s="24">
        <v>17.3</v>
      </c>
      <c r="D48" s="15" t="s">
        <v>9</v>
      </c>
      <c r="E48" s="25"/>
      <c r="F48" s="26" t="s">
        <v>205</v>
      </c>
      <c r="G48" s="25" t="s">
        <v>108</v>
      </c>
      <c r="H48" s="27"/>
    </row>
    <row r="49" spans="1:8" ht="28.5">
      <c r="A49" s="13">
        <f t="shared" si="0"/>
        <v>45</v>
      </c>
      <c r="B49" s="23">
        <f t="shared" si="1"/>
        <v>153.30000000000001</v>
      </c>
      <c r="C49" s="24">
        <v>0.3</v>
      </c>
      <c r="D49" s="15" t="s">
        <v>12</v>
      </c>
      <c r="E49" s="25"/>
      <c r="F49" s="26"/>
      <c r="G49" s="25" t="s">
        <v>17</v>
      </c>
      <c r="H49" s="43" t="s">
        <v>206</v>
      </c>
    </row>
    <row r="50" spans="1:8">
      <c r="A50" s="13">
        <f t="shared" si="0"/>
        <v>46</v>
      </c>
      <c r="B50" s="23">
        <f t="shared" si="1"/>
        <v>154.5</v>
      </c>
      <c r="C50" s="24">
        <v>1.2</v>
      </c>
      <c r="D50" s="15" t="s">
        <v>10</v>
      </c>
      <c r="E50" s="25"/>
      <c r="F50" s="26"/>
      <c r="G50" s="25" t="s">
        <v>109</v>
      </c>
      <c r="H50" s="27" t="s">
        <v>110</v>
      </c>
    </row>
    <row r="51" spans="1:8">
      <c r="A51" s="13">
        <f t="shared" si="0"/>
        <v>47</v>
      </c>
      <c r="B51" s="23">
        <f t="shared" si="1"/>
        <v>159.4</v>
      </c>
      <c r="C51" s="24">
        <v>4.9000000000000004</v>
      </c>
      <c r="D51" s="15" t="s">
        <v>10</v>
      </c>
      <c r="E51" s="25" t="s">
        <v>16</v>
      </c>
      <c r="F51" s="26" t="s">
        <v>207</v>
      </c>
      <c r="G51" s="25" t="s">
        <v>111</v>
      </c>
      <c r="H51" s="27"/>
    </row>
    <row r="52" spans="1:8">
      <c r="A52" s="13">
        <f t="shared" si="0"/>
        <v>48</v>
      </c>
      <c r="B52" s="23">
        <f t="shared" si="1"/>
        <v>172.9</v>
      </c>
      <c r="C52" s="24">
        <v>13.5</v>
      </c>
      <c r="D52" s="15" t="s">
        <v>11</v>
      </c>
      <c r="E52" s="25" t="s">
        <v>63</v>
      </c>
      <c r="F52" s="26" t="s">
        <v>137</v>
      </c>
      <c r="G52" s="25" t="s">
        <v>112</v>
      </c>
      <c r="H52" s="27"/>
    </row>
    <row r="53" spans="1:8">
      <c r="A53" s="13">
        <f t="shared" si="0"/>
        <v>49</v>
      </c>
      <c r="B53" s="23">
        <f t="shared" si="1"/>
        <v>181.3</v>
      </c>
      <c r="C53" s="24">
        <v>8.4</v>
      </c>
      <c r="D53" s="15" t="s">
        <v>7</v>
      </c>
      <c r="E53" s="25"/>
      <c r="F53" s="26" t="s">
        <v>114</v>
      </c>
      <c r="G53" s="25" t="s">
        <v>113</v>
      </c>
      <c r="H53" s="27"/>
    </row>
    <row r="54" spans="1:8">
      <c r="A54" s="13">
        <f t="shared" si="0"/>
        <v>50</v>
      </c>
      <c r="B54" s="23">
        <f t="shared" si="1"/>
        <v>189</v>
      </c>
      <c r="C54" s="24">
        <v>7.7</v>
      </c>
      <c r="D54" s="15" t="s">
        <v>11</v>
      </c>
      <c r="E54" s="25"/>
      <c r="F54" s="26" t="s">
        <v>158</v>
      </c>
      <c r="G54" s="25"/>
      <c r="H54" s="27"/>
    </row>
    <row r="55" spans="1:8" ht="28.5">
      <c r="A55" s="17">
        <f t="shared" si="0"/>
        <v>51</v>
      </c>
      <c r="B55" s="18">
        <f t="shared" si="1"/>
        <v>194.7</v>
      </c>
      <c r="C55" s="19">
        <v>5.7</v>
      </c>
      <c r="D55" s="20" t="s">
        <v>64</v>
      </c>
      <c r="E55" s="21" t="s">
        <v>167</v>
      </c>
      <c r="F55" s="31"/>
      <c r="G55" s="21" t="s">
        <v>113</v>
      </c>
      <c r="H55" s="45" t="s">
        <v>223</v>
      </c>
    </row>
    <row r="56" spans="1:8">
      <c r="A56" s="13">
        <f t="shared" si="0"/>
        <v>52</v>
      </c>
      <c r="B56" s="23">
        <f t="shared" si="1"/>
        <v>216.6</v>
      </c>
      <c r="C56" s="24">
        <v>21.9</v>
      </c>
      <c r="D56" s="15" t="s">
        <v>13</v>
      </c>
      <c r="E56" s="25"/>
      <c r="F56" s="26" t="s">
        <v>208</v>
      </c>
      <c r="G56" s="25" t="s">
        <v>17</v>
      </c>
      <c r="H56" s="27" t="s">
        <v>209</v>
      </c>
    </row>
    <row r="57" spans="1:8">
      <c r="A57" s="13">
        <f t="shared" si="0"/>
        <v>53</v>
      </c>
      <c r="B57" s="23">
        <f t="shared" si="1"/>
        <v>222.4</v>
      </c>
      <c r="C57" s="24">
        <v>5.8</v>
      </c>
      <c r="D57" s="15" t="s">
        <v>10</v>
      </c>
      <c r="E57" s="25" t="s">
        <v>210</v>
      </c>
      <c r="F57" s="26"/>
      <c r="G57" s="25" t="s">
        <v>113</v>
      </c>
      <c r="H57" s="27"/>
    </row>
    <row r="58" spans="1:8">
      <c r="A58" s="13">
        <f t="shared" si="0"/>
        <v>54</v>
      </c>
      <c r="B58" s="23">
        <f t="shared" si="1"/>
        <v>225.3</v>
      </c>
      <c r="C58" s="24">
        <v>2.9</v>
      </c>
      <c r="D58" s="15" t="s">
        <v>9</v>
      </c>
      <c r="E58" s="25" t="s">
        <v>65</v>
      </c>
      <c r="F58" s="26" t="s">
        <v>211</v>
      </c>
      <c r="G58" s="25" t="s">
        <v>139</v>
      </c>
      <c r="H58" s="27"/>
    </row>
    <row r="59" spans="1:8">
      <c r="A59" s="13">
        <f t="shared" si="0"/>
        <v>55</v>
      </c>
      <c r="B59" s="23">
        <f t="shared" si="1"/>
        <v>231.4</v>
      </c>
      <c r="C59" s="24">
        <v>6.1</v>
      </c>
      <c r="D59" s="15" t="s">
        <v>8</v>
      </c>
      <c r="E59" s="25" t="s">
        <v>138</v>
      </c>
      <c r="F59" s="26" t="s">
        <v>212</v>
      </c>
      <c r="G59" s="25" t="s">
        <v>140</v>
      </c>
      <c r="H59" s="27"/>
    </row>
    <row r="60" spans="1:8">
      <c r="A60" s="13">
        <f t="shared" si="0"/>
        <v>56</v>
      </c>
      <c r="B60" s="23">
        <f t="shared" si="1"/>
        <v>239.6</v>
      </c>
      <c r="C60" s="24">
        <v>8.1999999999999993</v>
      </c>
      <c r="D60" s="15" t="s">
        <v>7</v>
      </c>
      <c r="E60" s="28" t="s">
        <v>214</v>
      </c>
      <c r="F60" s="26" t="s">
        <v>213</v>
      </c>
      <c r="G60" s="25" t="s">
        <v>141</v>
      </c>
      <c r="H60" s="27" t="s">
        <v>159</v>
      </c>
    </row>
    <row r="61" spans="1:8">
      <c r="A61" s="13">
        <f t="shared" si="0"/>
        <v>57</v>
      </c>
      <c r="B61" s="23">
        <f t="shared" si="1"/>
        <v>239.7</v>
      </c>
      <c r="C61" s="24">
        <v>0.1</v>
      </c>
      <c r="D61" s="40" t="s">
        <v>13</v>
      </c>
      <c r="E61" s="25" t="s">
        <v>215</v>
      </c>
      <c r="F61" s="42" t="s">
        <v>213</v>
      </c>
      <c r="G61" s="25" t="s">
        <v>115</v>
      </c>
      <c r="H61" s="27"/>
    </row>
    <row r="62" spans="1:8">
      <c r="A62" s="13">
        <f t="shared" si="0"/>
        <v>58</v>
      </c>
      <c r="B62" s="23">
        <f t="shared" si="1"/>
        <v>243.6</v>
      </c>
      <c r="C62" s="24">
        <v>3.9</v>
      </c>
      <c r="D62" s="15" t="s">
        <v>8</v>
      </c>
      <c r="E62" s="25" t="s">
        <v>16</v>
      </c>
      <c r="F62" s="26" t="s">
        <v>216</v>
      </c>
      <c r="G62" s="25" t="s">
        <v>116</v>
      </c>
      <c r="H62" s="27"/>
    </row>
    <row r="63" spans="1:8" ht="28.5">
      <c r="A63" s="17">
        <f t="shared" si="0"/>
        <v>59</v>
      </c>
      <c r="B63" s="18">
        <f t="shared" si="1"/>
        <v>251</v>
      </c>
      <c r="C63" s="19">
        <v>7.4</v>
      </c>
      <c r="D63" s="20" t="s">
        <v>59</v>
      </c>
      <c r="E63" s="21" t="s">
        <v>168</v>
      </c>
      <c r="F63" s="31"/>
      <c r="G63" s="21" t="s">
        <v>116</v>
      </c>
      <c r="H63" s="45" t="s">
        <v>224</v>
      </c>
    </row>
    <row r="64" spans="1:8">
      <c r="A64" s="13">
        <f t="shared" si="0"/>
        <v>60</v>
      </c>
      <c r="B64" s="23">
        <f t="shared" si="1"/>
        <v>264.60000000000002</v>
      </c>
      <c r="C64" s="24">
        <v>13.6</v>
      </c>
      <c r="D64" s="15" t="s">
        <v>7</v>
      </c>
      <c r="E64" s="25" t="s">
        <v>66</v>
      </c>
      <c r="F64" s="38" t="s">
        <v>182</v>
      </c>
      <c r="G64" s="25" t="s">
        <v>117</v>
      </c>
      <c r="H64" s="27"/>
    </row>
    <row r="65" spans="1:8">
      <c r="A65" s="13">
        <f t="shared" si="0"/>
        <v>61</v>
      </c>
      <c r="B65" s="23">
        <f t="shared" si="1"/>
        <v>270.5</v>
      </c>
      <c r="C65" s="24">
        <v>5.9</v>
      </c>
      <c r="D65" s="15" t="s">
        <v>8</v>
      </c>
      <c r="E65" s="28" t="s">
        <v>67</v>
      </c>
      <c r="F65" s="39" t="s">
        <v>183</v>
      </c>
      <c r="G65" s="25" t="s">
        <v>118</v>
      </c>
      <c r="H65" s="27"/>
    </row>
    <row r="66" spans="1:8">
      <c r="A66" s="13">
        <f t="shared" si="0"/>
        <v>62</v>
      </c>
      <c r="B66" s="23">
        <f t="shared" si="1"/>
        <v>273.5</v>
      </c>
      <c r="C66" s="24">
        <v>3</v>
      </c>
      <c r="D66" s="15" t="s">
        <v>8</v>
      </c>
      <c r="E66" s="47" t="s">
        <v>228</v>
      </c>
      <c r="F66" s="26" t="s">
        <v>160</v>
      </c>
      <c r="G66" s="25" t="s">
        <v>119</v>
      </c>
      <c r="H66" s="27"/>
    </row>
    <row r="67" spans="1:8">
      <c r="A67" s="13">
        <f t="shared" si="0"/>
        <v>63</v>
      </c>
      <c r="B67" s="23">
        <f t="shared" si="1"/>
        <v>280.5</v>
      </c>
      <c r="C67" s="24">
        <v>7</v>
      </c>
      <c r="D67" s="15" t="s">
        <v>11</v>
      </c>
      <c r="E67" s="25"/>
      <c r="F67" s="26" t="s">
        <v>120</v>
      </c>
      <c r="G67" s="25" t="s">
        <v>119</v>
      </c>
      <c r="H67" s="27"/>
    </row>
    <row r="68" spans="1:8">
      <c r="A68" s="13">
        <f t="shared" si="0"/>
        <v>64</v>
      </c>
      <c r="B68" s="23">
        <f t="shared" si="1"/>
        <v>281.8</v>
      </c>
      <c r="C68" s="24">
        <v>1.3</v>
      </c>
      <c r="D68" s="15" t="s">
        <v>7</v>
      </c>
      <c r="E68" s="25" t="s">
        <v>68</v>
      </c>
      <c r="F68" s="46" t="s">
        <v>227</v>
      </c>
      <c r="G68" s="25" t="s">
        <v>119</v>
      </c>
      <c r="H68" s="27"/>
    </row>
    <row r="69" spans="1:8">
      <c r="A69" s="13">
        <f t="shared" si="0"/>
        <v>65</v>
      </c>
      <c r="B69" s="23">
        <f t="shared" si="1"/>
        <v>282.7</v>
      </c>
      <c r="C69" s="24">
        <v>0.9</v>
      </c>
      <c r="D69" s="15" t="s">
        <v>161</v>
      </c>
      <c r="E69" s="25"/>
      <c r="F69" s="26" t="s">
        <v>163</v>
      </c>
      <c r="G69" s="25" t="s">
        <v>162</v>
      </c>
      <c r="H69" s="27"/>
    </row>
    <row r="70" spans="1:8">
      <c r="A70" s="13">
        <f t="shared" si="0"/>
        <v>66</v>
      </c>
      <c r="B70" s="23">
        <f t="shared" si="1"/>
        <v>286.3</v>
      </c>
      <c r="C70" s="24">
        <v>3.6</v>
      </c>
      <c r="D70" s="15" t="s">
        <v>8</v>
      </c>
      <c r="E70" s="28" t="s">
        <v>69</v>
      </c>
      <c r="F70" s="26" t="s">
        <v>122</v>
      </c>
      <c r="G70" s="25" t="s">
        <v>142</v>
      </c>
      <c r="H70" s="27"/>
    </row>
    <row r="71" spans="1:8">
      <c r="A71" s="13">
        <f t="shared" si="0"/>
        <v>67</v>
      </c>
      <c r="B71" s="23">
        <f t="shared" si="1"/>
        <v>289.8</v>
      </c>
      <c r="C71" s="24">
        <v>3.5</v>
      </c>
      <c r="D71" s="15" t="s">
        <v>10</v>
      </c>
      <c r="E71" s="25" t="s">
        <v>143</v>
      </c>
      <c r="F71" s="26"/>
      <c r="G71" s="25" t="s">
        <v>121</v>
      </c>
      <c r="H71" s="27"/>
    </row>
    <row r="72" spans="1:8">
      <c r="A72" s="13">
        <f t="shared" si="0"/>
        <v>68</v>
      </c>
      <c r="B72" s="23">
        <f t="shared" si="1"/>
        <v>290.10000000000002</v>
      </c>
      <c r="C72" s="24">
        <v>0.3</v>
      </c>
      <c r="D72" s="15" t="s">
        <v>7</v>
      </c>
      <c r="E72" s="25" t="s">
        <v>144</v>
      </c>
      <c r="F72" s="26"/>
      <c r="G72" s="25" t="s">
        <v>121</v>
      </c>
      <c r="H72" s="27"/>
    </row>
    <row r="73" spans="1:8">
      <c r="A73" s="13">
        <f t="shared" si="0"/>
        <v>69</v>
      </c>
      <c r="B73" s="23">
        <f t="shared" si="1"/>
        <v>296.5</v>
      </c>
      <c r="C73" s="24">
        <v>6.4</v>
      </c>
      <c r="D73" s="15" t="s">
        <v>11</v>
      </c>
      <c r="E73" s="25" t="s">
        <v>146</v>
      </c>
      <c r="F73" s="26" t="s">
        <v>217</v>
      </c>
      <c r="G73" s="25" t="s">
        <v>145</v>
      </c>
      <c r="H73" s="27"/>
    </row>
    <row r="74" spans="1:8">
      <c r="A74" s="13">
        <f t="shared" si="0"/>
        <v>70</v>
      </c>
      <c r="B74" s="23">
        <f t="shared" si="1"/>
        <v>301</v>
      </c>
      <c r="C74" s="24">
        <v>4.5</v>
      </c>
      <c r="D74" s="15" t="s">
        <v>7</v>
      </c>
      <c r="E74" s="28" t="s">
        <v>147</v>
      </c>
      <c r="F74" s="26" t="s">
        <v>218</v>
      </c>
      <c r="G74" s="25" t="s">
        <v>97</v>
      </c>
      <c r="H74" s="27"/>
    </row>
    <row r="75" spans="1:8" ht="28.5">
      <c r="A75" s="17">
        <f t="shared" si="0"/>
        <v>71</v>
      </c>
      <c r="B75" s="18">
        <f t="shared" si="1"/>
        <v>301.2</v>
      </c>
      <c r="C75" s="19">
        <v>0.2</v>
      </c>
      <c r="D75" s="20" t="s">
        <v>64</v>
      </c>
      <c r="E75" s="21" t="s">
        <v>169</v>
      </c>
      <c r="F75" s="31"/>
      <c r="G75" s="21" t="s">
        <v>97</v>
      </c>
      <c r="H75" s="45" t="s">
        <v>225</v>
      </c>
    </row>
    <row r="76" spans="1:8">
      <c r="A76" s="13">
        <f t="shared" si="0"/>
        <v>72</v>
      </c>
      <c r="B76" s="23">
        <f t="shared" si="1"/>
        <v>312.39999999999998</v>
      </c>
      <c r="C76" s="24">
        <v>11.2</v>
      </c>
      <c r="D76" s="15" t="s">
        <v>13</v>
      </c>
      <c r="E76" s="25" t="s">
        <v>148</v>
      </c>
      <c r="F76" s="26" t="s">
        <v>219</v>
      </c>
      <c r="G76" s="25" t="s">
        <v>97</v>
      </c>
      <c r="H76" s="27"/>
    </row>
    <row r="77" spans="1:8">
      <c r="A77" s="13">
        <f t="shared" ref="A77:A106" si="2">A76+1</f>
        <v>73</v>
      </c>
      <c r="B77" s="23">
        <f t="shared" ref="B77:B106" si="3">C77+B76</f>
        <v>315.79999999999995</v>
      </c>
      <c r="C77" s="24">
        <v>3.4</v>
      </c>
      <c r="D77" s="15" t="s">
        <v>8</v>
      </c>
      <c r="E77" s="28" t="s">
        <v>70</v>
      </c>
      <c r="F77" s="42" t="s">
        <v>219</v>
      </c>
      <c r="G77" s="25" t="s">
        <v>97</v>
      </c>
      <c r="H77" s="27"/>
    </row>
    <row r="78" spans="1:8">
      <c r="A78" s="13">
        <f t="shared" si="2"/>
        <v>74</v>
      </c>
      <c r="B78" s="23">
        <f t="shared" si="3"/>
        <v>328.49999999999994</v>
      </c>
      <c r="C78" s="24">
        <v>12.7</v>
      </c>
      <c r="D78" s="15" t="s">
        <v>7</v>
      </c>
      <c r="E78" s="25" t="s">
        <v>52</v>
      </c>
      <c r="F78" s="37" t="s">
        <v>181</v>
      </c>
      <c r="G78" s="25" t="s">
        <v>96</v>
      </c>
      <c r="H78" s="27"/>
    </row>
    <row r="79" spans="1:8">
      <c r="A79" s="13">
        <f t="shared" si="2"/>
        <v>75</v>
      </c>
      <c r="B79" s="23">
        <f t="shared" si="3"/>
        <v>333.89999999999992</v>
      </c>
      <c r="C79" s="24">
        <v>5.4</v>
      </c>
      <c r="D79" s="15" t="s">
        <v>13</v>
      </c>
      <c r="E79" s="25" t="s">
        <v>16</v>
      </c>
      <c r="F79" s="26"/>
      <c r="G79" s="25" t="s">
        <v>96</v>
      </c>
      <c r="H79" s="27" t="s">
        <v>123</v>
      </c>
    </row>
    <row r="80" spans="1:8">
      <c r="A80" s="13">
        <f t="shared" si="2"/>
        <v>76</v>
      </c>
      <c r="B80" s="23">
        <f t="shared" si="3"/>
        <v>334.19999999999993</v>
      </c>
      <c r="C80" s="24">
        <v>0.3</v>
      </c>
      <c r="D80" s="15" t="s">
        <v>7</v>
      </c>
      <c r="E80" s="25" t="s">
        <v>16</v>
      </c>
      <c r="F80" s="26"/>
      <c r="G80" s="25" t="s">
        <v>95</v>
      </c>
      <c r="H80" s="27"/>
    </row>
    <row r="81" spans="1:8">
      <c r="A81" s="13">
        <f t="shared" si="2"/>
        <v>77</v>
      </c>
      <c r="B81" s="23">
        <f t="shared" si="3"/>
        <v>335.69999999999993</v>
      </c>
      <c r="C81" s="24">
        <v>1.5</v>
      </c>
      <c r="D81" s="15" t="s">
        <v>8</v>
      </c>
      <c r="E81" s="25" t="s">
        <v>49</v>
      </c>
      <c r="F81" s="36" t="s">
        <v>172</v>
      </c>
      <c r="G81" s="25" t="s">
        <v>94</v>
      </c>
      <c r="H81" s="27"/>
    </row>
    <row r="82" spans="1:8">
      <c r="A82" s="13">
        <f t="shared" si="2"/>
        <v>78</v>
      </c>
      <c r="B82" s="23">
        <f t="shared" si="3"/>
        <v>337.89999999999992</v>
      </c>
      <c r="C82" s="24">
        <v>2.2000000000000002</v>
      </c>
      <c r="D82" s="15" t="s">
        <v>7</v>
      </c>
      <c r="E82" s="25" t="s">
        <v>48</v>
      </c>
      <c r="F82" s="36" t="s">
        <v>173</v>
      </c>
      <c r="G82" s="25" t="s">
        <v>94</v>
      </c>
      <c r="H82" s="27"/>
    </row>
    <row r="83" spans="1:8">
      <c r="A83" s="13">
        <f t="shared" si="2"/>
        <v>79</v>
      </c>
      <c r="B83" s="23">
        <f t="shared" si="3"/>
        <v>340.39999999999992</v>
      </c>
      <c r="C83" s="24">
        <v>2.5</v>
      </c>
      <c r="D83" s="15" t="s">
        <v>8</v>
      </c>
      <c r="E83" s="25" t="s">
        <v>47</v>
      </c>
      <c r="F83" s="36" t="s">
        <v>172</v>
      </c>
      <c r="G83" s="25" t="s">
        <v>94</v>
      </c>
      <c r="H83" s="27"/>
    </row>
    <row r="84" spans="1:8">
      <c r="A84" s="13">
        <f t="shared" si="2"/>
        <v>80</v>
      </c>
      <c r="B84" s="23">
        <f t="shared" si="3"/>
        <v>341.99999999999994</v>
      </c>
      <c r="C84" s="24">
        <v>1.6</v>
      </c>
      <c r="D84" s="15" t="s">
        <v>8</v>
      </c>
      <c r="E84" s="25" t="s">
        <v>46</v>
      </c>
      <c r="F84" s="36" t="s">
        <v>172</v>
      </c>
      <c r="G84" s="25" t="s">
        <v>93</v>
      </c>
      <c r="H84" s="27"/>
    </row>
    <row r="85" spans="1:8">
      <c r="A85" s="13">
        <f t="shared" si="2"/>
        <v>81</v>
      </c>
      <c r="B85" s="23">
        <f t="shared" si="3"/>
        <v>343.99999999999994</v>
      </c>
      <c r="C85" s="24">
        <v>2</v>
      </c>
      <c r="D85" s="15" t="s">
        <v>8</v>
      </c>
      <c r="E85" s="25" t="s">
        <v>45</v>
      </c>
      <c r="F85" s="36" t="s">
        <v>174</v>
      </c>
      <c r="G85" s="25" t="s">
        <v>92</v>
      </c>
      <c r="H85" s="27"/>
    </row>
    <row r="86" spans="1:8">
      <c r="A86" s="13">
        <f t="shared" si="2"/>
        <v>82</v>
      </c>
      <c r="B86" s="23">
        <f t="shared" si="3"/>
        <v>347.19999999999993</v>
      </c>
      <c r="C86" s="24">
        <v>3.2</v>
      </c>
      <c r="D86" s="15" t="s">
        <v>7</v>
      </c>
      <c r="E86" s="25" t="s">
        <v>44</v>
      </c>
      <c r="F86" s="36" t="s">
        <v>175</v>
      </c>
      <c r="G86" s="25" t="s">
        <v>91</v>
      </c>
      <c r="H86" s="27"/>
    </row>
    <row r="87" spans="1:8">
      <c r="A87" s="13">
        <f t="shared" si="2"/>
        <v>83</v>
      </c>
      <c r="B87" s="23">
        <f t="shared" si="3"/>
        <v>351.39999999999992</v>
      </c>
      <c r="C87" s="24">
        <v>4.2</v>
      </c>
      <c r="D87" s="15" t="s">
        <v>13</v>
      </c>
      <c r="E87" s="25" t="s">
        <v>43</v>
      </c>
      <c r="F87" s="36" t="s">
        <v>176</v>
      </c>
      <c r="G87" s="25" t="s">
        <v>91</v>
      </c>
      <c r="H87" s="27"/>
    </row>
    <row r="88" spans="1:8">
      <c r="A88" s="13">
        <f t="shared" si="2"/>
        <v>84</v>
      </c>
      <c r="B88" s="23">
        <f t="shared" si="3"/>
        <v>365.69999999999993</v>
      </c>
      <c r="C88" s="24">
        <v>14.3</v>
      </c>
      <c r="D88" s="15" t="s">
        <v>8</v>
      </c>
      <c r="E88" s="25" t="s">
        <v>42</v>
      </c>
      <c r="F88" s="36"/>
      <c r="G88" s="30" t="s">
        <v>17</v>
      </c>
      <c r="H88" s="27" t="s">
        <v>90</v>
      </c>
    </row>
    <row r="89" spans="1:8">
      <c r="A89" s="13">
        <f t="shared" si="2"/>
        <v>85</v>
      </c>
      <c r="B89" s="23">
        <f t="shared" si="3"/>
        <v>369.39999999999992</v>
      </c>
      <c r="C89" s="24">
        <v>3.7</v>
      </c>
      <c r="D89" s="15" t="s">
        <v>10</v>
      </c>
      <c r="E89" s="25" t="s">
        <v>55</v>
      </c>
      <c r="F89" s="36"/>
      <c r="G89" s="25" t="s">
        <v>89</v>
      </c>
      <c r="H89" s="27"/>
    </row>
    <row r="90" spans="1:8">
      <c r="A90" s="13">
        <f t="shared" si="2"/>
        <v>86</v>
      </c>
      <c r="B90" s="23">
        <f t="shared" si="3"/>
        <v>369.59999999999991</v>
      </c>
      <c r="C90" s="24">
        <v>0.2</v>
      </c>
      <c r="D90" s="15" t="s">
        <v>11</v>
      </c>
      <c r="E90" s="25" t="s">
        <v>41</v>
      </c>
      <c r="F90" s="36"/>
      <c r="G90" s="25" t="s">
        <v>17</v>
      </c>
      <c r="H90" s="27"/>
    </row>
    <row r="91" spans="1:8">
      <c r="A91" s="13">
        <f t="shared" si="2"/>
        <v>87</v>
      </c>
      <c r="B91" s="23">
        <f t="shared" si="3"/>
        <v>369.99999999999989</v>
      </c>
      <c r="C91" s="24">
        <v>0.4</v>
      </c>
      <c r="D91" s="15" t="s">
        <v>7</v>
      </c>
      <c r="E91" s="25" t="s">
        <v>40</v>
      </c>
      <c r="F91" s="36"/>
      <c r="G91" s="25" t="s">
        <v>88</v>
      </c>
      <c r="H91" s="27"/>
    </row>
    <row r="92" spans="1:8">
      <c r="A92" s="13">
        <f t="shared" si="2"/>
        <v>88</v>
      </c>
      <c r="B92" s="23">
        <f t="shared" si="3"/>
        <v>372.19999999999987</v>
      </c>
      <c r="C92" s="24">
        <v>2.2000000000000002</v>
      </c>
      <c r="D92" s="15" t="s">
        <v>13</v>
      </c>
      <c r="E92" s="25" t="s">
        <v>39</v>
      </c>
      <c r="F92" s="36" t="s">
        <v>177</v>
      </c>
      <c r="G92" s="25" t="s">
        <v>87</v>
      </c>
      <c r="H92" s="27"/>
    </row>
    <row r="93" spans="1:8">
      <c r="A93" s="13">
        <f t="shared" si="2"/>
        <v>89</v>
      </c>
      <c r="B93" s="23">
        <f t="shared" si="3"/>
        <v>378.89999999999986</v>
      </c>
      <c r="C93" s="24">
        <v>6.7</v>
      </c>
      <c r="D93" s="15" t="s">
        <v>7</v>
      </c>
      <c r="E93" s="25" t="s">
        <v>71</v>
      </c>
      <c r="F93" s="36" t="s">
        <v>178</v>
      </c>
      <c r="G93" s="25" t="s">
        <v>113</v>
      </c>
      <c r="H93" s="27"/>
    </row>
    <row r="94" spans="1:8">
      <c r="A94" s="13">
        <f t="shared" si="2"/>
        <v>90</v>
      </c>
      <c r="B94" s="23">
        <f t="shared" si="3"/>
        <v>379.29999999999984</v>
      </c>
      <c r="C94" s="24">
        <v>0.4</v>
      </c>
      <c r="D94" s="15" t="s">
        <v>8</v>
      </c>
      <c r="E94" s="25" t="s">
        <v>16</v>
      </c>
      <c r="F94" s="36"/>
      <c r="G94" s="25" t="s">
        <v>124</v>
      </c>
      <c r="H94" s="27"/>
    </row>
    <row r="95" spans="1:8">
      <c r="A95" s="13">
        <f t="shared" si="2"/>
        <v>91</v>
      </c>
      <c r="B95" s="23">
        <f t="shared" si="3"/>
        <v>384.49999999999983</v>
      </c>
      <c r="C95" s="24">
        <v>5.2</v>
      </c>
      <c r="D95" s="15" t="s">
        <v>10</v>
      </c>
      <c r="E95" s="25"/>
      <c r="F95" s="36"/>
      <c r="G95" s="25" t="s">
        <v>17</v>
      </c>
      <c r="H95" s="27"/>
    </row>
    <row r="96" spans="1:8">
      <c r="A96" s="13">
        <f t="shared" si="2"/>
        <v>92</v>
      </c>
      <c r="B96" s="23">
        <f t="shared" si="3"/>
        <v>384.89999999999981</v>
      </c>
      <c r="C96" s="24">
        <v>0.4</v>
      </c>
      <c r="D96" s="15" t="s">
        <v>7</v>
      </c>
      <c r="E96" s="25" t="s">
        <v>37</v>
      </c>
      <c r="F96" s="36"/>
      <c r="G96" s="25" t="s">
        <v>125</v>
      </c>
      <c r="H96" s="27" t="s">
        <v>81</v>
      </c>
    </row>
    <row r="97" spans="1:8">
      <c r="A97" s="13">
        <f t="shared" si="2"/>
        <v>93</v>
      </c>
      <c r="B97" s="23">
        <f t="shared" si="3"/>
        <v>388.89999999999981</v>
      </c>
      <c r="C97" s="24">
        <v>4</v>
      </c>
      <c r="D97" s="15" t="s">
        <v>7</v>
      </c>
      <c r="E97" s="25" t="s">
        <v>80</v>
      </c>
      <c r="F97" s="36"/>
      <c r="G97" s="25" t="s">
        <v>126</v>
      </c>
      <c r="H97" s="27"/>
    </row>
    <row r="98" spans="1:8">
      <c r="A98" s="13">
        <f t="shared" si="2"/>
        <v>94</v>
      </c>
      <c r="B98" s="23">
        <f t="shared" si="3"/>
        <v>392.29999999999978</v>
      </c>
      <c r="C98" s="24">
        <v>3.4</v>
      </c>
      <c r="D98" s="15" t="s">
        <v>7</v>
      </c>
      <c r="E98" s="25"/>
      <c r="F98" s="36"/>
      <c r="G98" s="25" t="s">
        <v>17</v>
      </c>
      <c r="H98" s="27" t="s">
        <v>127</v>
      </c>
    </row>
    <row r="99" spans="1:8">
      <c r="A99" s="13">
        <f t="shared" si="2"/>
        <v>95</v>
      </c>
      <c r="B99" s="23">
        <f t="shared" si="3"/>
        <v>396.79999999999978</v>
      </c>
      <c r="C99" s="24">
        <v>4.5</v>
      </c>
      <c r="D99" s="15" t="s">
        <v>11</v>
      </c>
      <c r="E99" s="25" t="s">
        <v>128</v>
      </c>
      <c r="F99" s="36"/>
      <c r="G99" s="25" t="s">
        <v>17</v>
      </c>
      <c r="H99" s="27" t="s">
        <v>129</v>
      </c>
    </row>
    <row r="100" spans="1:8">
      <c r="A100" s="13">
        <f t="shared" si="2"/>
        <v>96</v>
      </c>
      <c r="B100" s="23">
        <f t="shared" si="3"/>
        <v>396.79999999999978</v>
      </c>
      <c r="C100" s="24">
        <v>0</v>
      </c>
      <c r="D100" s="15" t="s">
        <v>10</v>
      </c>
      <c r="E100" s="25"/>
      <c r="F100" s="36"/>
      <c r="G100" s="25" t="s">
        <v>17</v>
      </c>
      <c r="H100" s="27"/>
    </row>
    <row r="101" spans="1:8" ht="28.5">
      <c r="A101" s="13">
        <f t="shared" si="2"/>
        <v>97</v>
      </c>
      <c r="B101" s="23">
        <f t="shared" si="3"/>
        <v>397.5999999999998</v>
      </c>
      <c r="C101" s="24">
        <v>0.8</v>
      </c>
      <c r="D101" s="16" t="s">
        <v>164</v>
      </c>
      <c r="E101" s="25" t="s">
        <v>16</v>
      </c>
      <c r="F101" s="36"/>
      <c r="G101" s="25" t="s">
        <v>17</v>
      </c>
      <c r="H101" s="27" t="s">
        <v>130</v>
      </c>
    </row>
    <row r="102" spans="1:8">
      <c r="A102" s="13">
        <f t="shared" si="2"/>
        <v>98</v>
      </c>
      <c r="B102" s="23">
        <f t="shared" si="3"/>
        <v>398.19999999999982</v>
      </c>
      <c r="C102" s="24">
        <v>0.6</v>
      </c>
      <c r="D102" s="15" t="s">
        <v>27</v>
      </c>
      <c r="E102" s="25" t="s">
        <v>72</v>
      </c>
      <c r="F102" s="36"/>
      <c r="G102" s="25" t="s">
        <v>17</v>
      </c>
      <c r="H102" s="27" t="s">
        <v>131</v>
      </c>
    </row>
    <row r="103" spans="1:8">
      <c r="A103" s="13">
        <f t="shared" si="2"/>
        <v>99</v>
      </c>
      <c r="B103" s="23">
        <f t="shared" si="3"/>
        <v>400.39999999999981</v>
      </c>
      <c r="C103" s="24">
        <v>2.2000000000000002</v>
      </c>
      <c r="D103" s="15" t="s">
        <v>7</v>
      </c>
      <c r="E103" s="25" t="s">
        <v>73</v>
      </c>
      <c r="F103" s="36" t="s">
        <v>179</v>
      </c>
      <c r="G103" s="25" t="s">
        <v>26</v>
      </c>
      <c r="H103" s="27"/>
    </row>
    <row r="104" spans="1:8">
      <c r="A104" s="13">
        <f t="shared" si="2"/>
        <v>100</v>
      </c>
      <c r="B104" s="23">
        <f t="shared" si="3"/>
        <v>400.69999999999982</v>
      </c>
      <c r="C104" s="24">
        <v>0.3</v>
      </c>
      <c r="D104" s="15" t="s">
        <v>27</v>
      </c>
      <c r="E104" s="25" t="s">
        <v>74</v>
      </c>
      <c r="F104" s="36"/>
      <c r="G104" s="25" t="s">
        <v>132</v>
      </c>
      <c r="H104" s="27" t="s">
        <v>133</v>
      </c>
    </row>
    <row r="105" spans="1:8">
      <c r="A105" s="13">
        <f t="shared" si="2"/>
        <v>101</v>
      </c>
      <c r="B105" s="23">
        <f t="shared" si="3"/>
        <v>406.5999999999998</v>
      </c>
      <c r="C105" s="24">
        <v>5.9</v>
      </c>
      <c r="D105" s="15" t="s">
        <v>27</v>
      </c>
      <c r="E105" s="25" t="s">
        <v>75</v>
      </c>
      <c r="F105" s="36" t="s">
        <v>180</v>
      </c>
      <c r="G105" s="25" t="s">
        <v>15</v>
      </c>
      <c r="H105" s="27"/>
    </row>
    <row r="106" spans="1:8">
      <c r="A106" s="17">
        <f t="shared" si="2"/>
        <v>102</v>
      </c>
      <c r="B106" s="18">
        <f t="shared" si="3"/>
        <v>406.79999999999978</v>
      </c>
      <c r="C106" s="19">
        <v>0.2</v>
      </c>
      <c r="D106" s="20" t="s">
        <v>59</v>
      </c>
      <c r="E106" s="21" t="s">
        <v>77</v>
      </c>
      <c r="F106" s="22"/>
      <c r="G106" s="21"/>
      <c r="H106" s="44" t="s">
        <v>226</v>
      </c>
    </row>
    <row r="107" spans="1:8">
      <c r="B107" s="32" t="s">
        <v>22</v>
      </c>
    </row>
    <row r="108" spans="1:8">
      <c r="B108" s="34" t="s">
        <v>23</v>
      </c>
      <c r="H108" s="5"/>
    </row>
    <row r="109" spans="1:8">
      <c r="B109" s="34" t="s">
        <v>24</v>
      </c>
      <c r="H109" s="5"/>
    </row>
    <row r="110" spans="1:8">
      <c r="B110" s="35"/>
      <c r="H110" s="5"/>
    </row>
  </sheetData>
  <phoneticPr fontId="1"/>
  <printOptions horizontalCentered="1"/>
  <pageMargins left="0" right="0" top="0" bottom="0" header="0.31496062992125984" footer="0.31496062992125984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ver1.1</vt:lpstr>
      <vt:lpstr>ver1.1!Print_Area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hokaron</cp:lastModifiedBy>
  <cp:lastPrinted>2022-05-04T02:34:52Z</cp:lastPrinted>
  <dcterms:created xsi:type="dcterms:W3CDTF">2011-10-31T16:03:13Z</dcterms:created>
  <dcterms:modified xsi:type="dcterms:W3CDTF">2023-10-15T06:15:05Z</dcterms:modified>
  <cp:category>キューシート</cp:category>
</cp:coreProperties>
</file>