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d347f0e195c78b57/青葉/2023/BRM422/"/>
    </mc:Choice>
  </mc:AlternateContent>
  <xr:revisionPtr revIDLastSave="18" documentId="11_A4BCE9E7C03096DFAAD18937CEFD602677E60238" xr6:coauthVersionLast="47" xr6:coauthVersionMax="47" xr10:uidLastSave="{6E04C97C-E950-4DE8-A9A0-1B3B6DA0AAA8}"/>
  <bookViews>
    <workbookView xWindow="4980" yWindow="705" windowWidth="22350" windowHeight="13695" xr2:uid="{00000000-000D-0000-FFFF-FFFF00000000}"/>
  </bookViews>
  <sheets>
    <sheet name="4月15日" sheetId="1" r:id="rId1"/>
  </sheets>
  <calcPr calcId="181029"/>
</workbook>
</file>

<file path=xl/calcChain.xml><?xml version="1.0" encoding="utf-8"?>
<calcChain xmlns="http://schemas.openxmlformats.org/spreadsheetml/2006/main">
  <c r="B62" i="1" l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</calcChain>
</file>

<file path=xl/sharedStrings.xml><?xml version="1.0" encoding="utf-8"?>
<sst xmlns="http://schemas.openxmlformats.org/spreadsheetml/2006/main" count="344" uniqueCount="252">
  <si>
    <t>2023BRM422富士400km</t>
  </si>
  <si>
    <t>＊キューシートは予告なく変更する場合があります。</t>
  </si>
  <si>
    <t>＊通過チェックポイントでは通過証明写真を撮って頂きますので、カメラ等の写真撮影可能な機材をお持ち下さい。</t>
  </si>
  <si>
    <t>合計</t>
  </si>
  <si>
    <t>区間</t>
  </si>
  <si>
    <t>進路</t>
  </si>
  <si>
    <t>Sは信号　「交差点名」</t>
  </si>
  <si>
    <t>［道路標識］</t>
  </si>
  <si>
    <t>道路</t>
  </si>
  <si>
    <t>備考</t>
  </si>
  <si>
    <t>左方向</t>
  </si>
  <si>
    <t>スタート　桐原公園</t>
  </si>
  <si>
    <t>市道</t>
  </si>
  <si>
    <t>┼右</t>
  </si>
  <si>
    <t>S 「桐原公園前」</t>
  </si>
  <si>
    <t>┼左</t>
  </si>
  <si>
    <t>S 「菖蒲沢橋」</t>
  </si>
  <si>
    <t>S 「六地蔵」</t>
  </si>
  <si>
    <t>[伊勢原・用田]</t>
  </si>
  <si>
    <t>K43</t>
  </si>
  <si>
    <t>├右</t>
  </si>
  <si>
    <t>S 「打戻榎戸」</t>
  </si>
  <si>
    <t>[相模原・厚木]</t>
  </si>
  <si>
    <t>道なり右</t>
  </si>
  <si>
    <t>┬左</t>
  </si>
  <si>
    <t>S 「上一ツ橋」</t>
  </si>
  <si>
    <t>[相模原・座間]</t>
  </si>
  <si>
    <t>K46</t>
  </si>
  <si>
    <t>S 「海老名インター入口」</t>
  </si>
  <si>
    <t>┤左</t>
  </si>
  <si>
    <t>ガソリンスタンドの先</t>
  </si>
  <si>
    <t>┼直進</t>
  </si>
  <si>
    <t>S 「中新田市街道」</t>
  </si>
  <si>
    <t>道細い通行注意</t>
  </si>
  <si>
    <t>S 「あゆみ橋東」</t>
  </si>
  <si>
    <t>あゆみ橋で相模川を渡る</t>
  </si>
  <si>
    <t>┬右</t>
  </si>
  <si>
    <t>S 「あゆみ橋西入口」</t>
  </si>
  <si>
    <t>K601</t>
  </si>
  <si>
    <t>S</t>
  </si>
  <si>
    <t>K43・K60</t>
  </si>
  <si>
    <t>S 「厚木市立病院前」</t>
  </si>
  <si>
    <t>[清川]</t>
  </si>
  <si>
    <t>R412</t>
  </si>
  <si>
    <t xml:space="preserve">S </t>
  </si>
  <si>
    <t>トンネルの先</t>
  </si>
  <si>
    <t>K514</t>
  </si>
  <si>
    <t>S 「やまびこ大橋」</t>
  </si>
  <si>
    <t>[相模湖・津久井]</t>
  </si>
  <si>
    <t>K64</t>
  </si>
  <si>
    <t>ライト消し忘れ注意</t>
  </si>
  <si>
    <t>[相模湖・青野原]</t>
  </si>
  <si>
    <t>PC1 鳥屋宮の前スポット</t>
  </si>
  <si>
    <t>[国道413号・青野原]</t>
  </si>
  <si>
    <t>止まれ</t>
  </si>
  <si>
    <t>[山中湖・道志]</t>
  </si>
  <si>
    <t>R413</t>
  </si>
  <si>
    <t>直進</t>
  </si>
  <si>
    <t>山伏トンネル</t>
  </si>
  <si>
    <t>S 「平野」</t>
  </si>
  <si>
    <t>[富士吉田]</t>
  </si>
  <si>
    <t>K729</t>
  </si>
  <si>
    <t>[山中湖花の都公園]</t>
  </si>
  <si>
    <t>桂川源流</t>
  </si>
  <si>
    <t>S 「花の都公園入口」</t>
  </si>
  <si>
    <t>K717</t>
  </si>
  <si>
    <t>[富士吉田・忍野八海]</t>
  </si>
  <si>
    <t>[富士河口湖・富士吉田]</t>
  </si>
  <si>
    <t>K717・R137</t>
  </si>
  <si>
    <t>[甲府・笛吹]</t>
  </si>
  <si>
    <t>K719</t>
  </si>
  <si>
    <t>若彦トンネル（笛吹芦川方面）</t>
  </si>
  <si>
    <t>[国道358号]</t>
  </si>
  <si>
    <t>K36</t>
  </si>
  <si>
    <t>[甲府・中道]</t>
  </si>
  <si>
    <t>Y左</t>
  </si>
  <si>
    <t>直後に「止まれ」</t>
  </si>
  <si>
    <t>[三珠]</t>
  </si>
  <si>
    <t>R140</t>
  </si>
  <si>
    <t>S 「大正」</t>
  </si>
  <si>
    <t>[南アルプス・国道52号]</t>
  </si>
  <si>
    <t>K4</t>
  </si>
  <si>
    <t>S 「三郷立体東」</t>
  </si>
  <si>
    <t>右手にセブンイレブン</t>
  </si>
  <si>
    <t>K12</t>
  </si>
  <si>
    <t>S 「芦安入口」</t>
  </si>
  <si>
    <t>R52</t>
  </si>
  <si>
    <t>S 「上沢」</t>
  </si>
  <si>
    <t>[本栖・下部温泉郷]</t>
  </si>
  <si>
    <t>R300</t>
  </si>
  <si>
    <t>[下部温泉早川IC]</t>
  </si>
  <si>
    <t>K9・K10・R469</t>
  </si>
  <si>
    <t>[富士]</t>
  </si>
  <si>
    <t>K398</t>
  </si>
  <si>
    <t>S 「新内房橋」</t>
  </si>
  <si>
    <t>[南部]</t>
  </si>
  <si>
    <t>K10</t>
  </si>
  <si>
    <t>K75</t>
  </si>
  <si>
    <r>
      <rPr>
        <sz val="10"/>
        <color theme="1"/>
        <rFont val="ＭＳ Ｐゴシック"/>
        <family val="3"/>
        <charset val="128"/>
      </rPr>
      <t>┬左</t>
    </r>
  </si>
  <si>
    <r>
      <rPr>
        <sz val="10"/>
        <color theme="1"/>
        <rFont val="ＭＳ Ｐゴシック"/>
        <family val="3"/>
        <charset val="128"/>
      </rPr>
      <t>止まれ</t>
    </r>
  </si>
  <si>
    <t>[藤枝・興津]</t>
  </si>
  <si>
    <t>富士見峠</t>
  </si>
  <si>
    <t>S 「興津中町」</t>
  </si>
  <si>
    <t>[沼津・富士]</t>
  </si>
  <si>
    <t>R1</t>
  </si>
  <si>
    <r>
      <rPr>
        <sz val="10"/>
        <color theme="1"/>
        <rFont val="ＭＳ Ｐゴシック"/>
        <family val="3"/>
        <charset val="128"/>
      </rPr>
      <t>├右</t>
    </r>
  </si>
  <si>
    <t>S 「興津中町東」</t>
  </si>
  <si>
    <t>R1側道</t>
  </si>
  <si>
    <t>横断歩道を渡り反対車線側の歩道を進行方向に50メートルほど押し歩く。アンダーパスをくぐり歩道を渡って健康ランド方面へ。</t>
  </si>
  <si>
    <r>
      <rPr>
        <sz val="10"/>
        <color theme="1"/>
        <rFont val="ＭＳ Ｐゴシック"/>
        <family val="3"/>
        <charset val="128"/>
      </rPr>
      <t>┤左</t>
    </r>
  </si>
  <si>
    <t>S 「西倉沢」</t>
  </si>
  <si>
    <r>
      <rPr>
        <sz val="10"/>
        <color theme="1"/>
        <rFont val="ＭＳ Ｐゴシック"/>
        <family val="3"/>
        <charset val="128"/>
      </rPr>
      <t>市道</t>
    </r>
  </si>
  <si>
    <t>押しボタン信号でR1と踏切を渡る</t>
  </si>
  <si>
    <r>
      <rPr>
        <sz val="10"/>
        <color theme="1"/>
        <rFont val="ＭＳ Ｐゴシック"/>
        <family val="3"/>
        <charset val="128"/>
      </rPr>
      <t>┬左</t>
    </r>
  </si>
  <si>
    <r>
      <rPr>
        <sz val="10"/>
        <color theme="1"/>
        <rFont val="ＭＳ Ｐゴシック"/>
        <family val="3"/>
        <charset val="128"/>
      </rPr>
      <t>止まれ</t>
    </r>
  </si>
  <si>
    <t>K396東海道</t>
  </si>
  <si>
    <t>歩道橋の下</t>
  </si>
  <si>
    <r>
      <rPr>
        <sz val="10"/>
        <color theme="1"/>
        <rFont val="ＭＳ Ｐゴシック"/>
        <family val="3"/>
        <charset val="128"/>
      </rPr>
      <t>├右</t>
    </r>
  </si>
  <si>
    <t>S 「富士川橋西」</t>
  </si>
  <si>
    <t>[沼津]</t>
  </si>
  <si>
    <t>K396・R139・K380東海道</t>
  </si>
  <si>
    <t>R414</t>
  </si>
  <si>
    <r>
      <rPr>
        <sz val="10"/>
        <color theme="1"/>
        <rFont val="ＭＳ Ｐゴシック"/>
        <family val="3"/>
        <charset val="128"/>
      </rPr>
      <t>┼左</t>
    </r>
  </si>
  <si>
    <t>S 「口野放水路」</t>
  </si>
  <si>
    <t>[下田・伊豆の国]</t>
  </si>
  <si>
    <t>R414・市道</t>
  </si>
  <si>
    <r>
      <rPr>
        <sz val="10"/>
        <color theme="1"/>
        <rFont val="ＭＳ Ｐゴシック"/>
        <family val="3"/>
        <charset val="128"/>
      </rPr>
      <t>┬左</t>
    </r>
  </si>
  <si>
    <t>[伊東・国道136号・伊豆スカイライン]</t>
  </si>
  <si>
    <t>道なり</t>
  </si>
  <si>
    <r>
      <rPr>
        <sz val="10"/>
        <color theme="1"/>
        <rFont val="ＭＳ Ｐゴシック"/>
        <family val="3"/>
        <charset val="128"/>
      </rPr>
      <t>┼右</t>
    </r>
  </si>
  <si>
    <t>道なりに右</t>
  </si>
  <si>
    <t>[伊東・伊豆スカイライン]</t>
  </si>
  <si>
    <t>側道へ</t>
  </si>
  <si>
    <t>[大仁温泉]</t>
  </si>
  <si>
    <r>
      <rPr>
        <sz val="10"/>
        <color theme="1"/>
        <rFont val="ＭＳ Ｐゴシック"/>
        <family val="3"/>
        <charset val="128"/>
      </rPr>
      <t>┼右</t>
    </r>
  </si>
  <si>
    <t>S 「三福IC」</t>
  </si>
  <si>
    <t>R136下田街道</t>
  </si>
  <si>
    <t>S 「横瀬」</t>
  </si>
  <si>
    <t>[伊東]</t>
  </si>
  <si>
    <t>Y右</t>
  </si>
  <si>
    <t>S 「冷川」</t>
  </si>
  <si>
    <t>左</t>
  </si>
  <si>
    <t>┤</t>
  </si>
  <si>
    <t>K12 冷川トンネル</t>
  </si>
  <si>
    <t>S 「中伊豆BP入口」</t>
  </si>
  <si>
    <t>[伊東市街]</t>
  </si>
  <si>
    <t>S 「広野一丁目」</t>
  </si>
  <si>
    <t>[伊東駅]</t>
  </si>
  <si>
    <t>[熱海・伊東駅]</t>
  </si>
  <si>
    <t>R135・市道</t>
  </si>
  <si>
    <t>R135</t>
  </si>
  <si>
    <t>S 「吉浜橋」</t>
  </si>
  <si>
    <t>有料道路に入らない</t>
  </si>
  <si>
    <t>S 「早川口」</t>
  </si>
  <si>
    <t>[横浜・平塚]</t>
  </si>
  <si>
    <t>┤直進</t>
  </si>
  <si>
    <t>S 「本町」</t>
  </si>
  <si>
    <t>自転車歩行者専用信号に従い、自転車横断帯を渡る。</t>
  </si>
  <si>
    <t>S 「新宿」</t>
  </si>
  <si>
    <t>[鎌倉・江の島]</t>
  </si>
  <si>
    <t>S 「田端二本松」</t>
  </si>
  <si>
    <t>[藤沢]</t>
  </si>
  <si>
    <t>K44</t>
  </si>
  <si>
    <t>圏央道及び新湘南バイパスの高架下を走る</t>
  </si>
  <si>
    <t>S 「赤羽根」</t>
  </si>
  <si>
    <t>K404</t>
  </si>
  <si>
    <t>S 「小出」</t>
  </si>
  <si>
    <t>[湘南ライフタウン]</t>
  </si>
  <si>
    <t>K47</t>
  </si>
  <si>
    <t>S 「大辻」</t>
  </si>
  <si>
    <t>[厚木・用田]</t>
  </si>
  <si>
    <t>K404・市道</t>
  </si>
  <si>
    <t>S 「石川和泉原」</t>
  </si>
  <si>
    <t>歩道</t>
  </si>
  <si>
    <t>ゴール　桐原公園</t>
  </si>
  <si>
    <t>※コース上にシークレットPCを置く場合があります。必ずスタッフの通過チェックを受けて下さい。</t>
  </si>
  <si>
    <t>※各ＰＣでは必ず買い物をしてレシートを貰ってください。</t>
  </si>
  <si>
    <t>※キューシートは必ずしも正確ではありません。事前にご自身で確認されることをお勧めいたします。</t>
  </si>
  <si>
    <t>R358</t>
    <phoneticPr fontId="7"/>
  </si>
  <si>
    <t>止まれ</t>
    <rPh sb="0" eb="1">
      <t>ト</t>
    </rPh>
    <phoneticPr fontId="7"/>
  </si>
  <si>
    <t>[甲府・韮崎]</t>
    <rPh sb="1" eb="3">
      <t>コウフ</t>
    </rPh>
    <rPh sb="4" eb="6">
      <t>ニラサキ</t>
    </rPh>
    <phoneticPr fontId="7"/>
  </si>
  <si>
    <t>┼右</t>
    <rPh sb="1" eb="2">
      <t>ミギ</t>
    </rPh>
    <phoneticPr fontId="7"/>
  </si>
  <si>
    <t>富士川西部広域農道</t>
    <rPh sb="0" eb="3">
      <t>フジカワ</t>
    </rPh>
    <rPh sb="3" eb="5">
      <t>セイブ</t>
    </rPh>
    <rPh sb="5" eb="7">
      <t>コウイキ</t>
    </rPh>
    <rPh sb="7" eb="9">
      <t>ノウドウ</t>
    </rPh>
    <phoneticPr fontId="7"/>
  </si>
  <si>
    <t>┼直進</t>
    <rPh sb="1" eb="3">
      <t>チョクシン</t>
    </rPh>
    <phoneticPr fontId="7"/>
  </si>
  <si>
    <t>[広河原・韮崎]</t>
    <rPh sb="1" eb="2">
      <t>ヒロ</t>
    </rPh>
    <rPh sb="2" eb="4">
      <t>カワラ</t>
    </rPh>
    <rPh sb="5" eb="7">
      <t>ニラサキ</t>
    </rPh>
    <phoneticPr fontId="7"/>
  </si>
  <si>
    <t>K110</t>
    <phoneticPr fontId="7"/>
  </si>
  <si>
    <t>┼左</t>
    <rPh sb="1" eb="2">
      <t>ヒダリ</t>
    </rPh>
    <phoneticPr fontId="7"/>
  </si>
  <si>
    <t>┤左</t>
    <phoneticPr fontId="7"/>
  </si>
  <si>
    <t>右側</t>
    <rPh sb="0" eb="2">
      <t>ミギガワ</t>
    </rPh>
    <phoneticPr fontId="7"/>
  </si>
  <si>
    <t>S 「塩沢入口」</t>
    <rPh sb="3" eb="5">
      <t>シオザワ</t>
    </rPh>
    <rPh sb="5" eb="6">
      <t>イ</t>
    </rPh>
    <rPh sb="6" eb="7">
      <t>グチ</t>
    </rPh>
    <phoneticPr fontId="7"/>
  </si>
  <si>
    <t>K20</t>
    <phoneticPr fontId="7"/>
  </si>
  <si>
    <t>市道</t>
    <rPh sb="0" eb="2">
      <t>シドウ</t>
    </rPh>
    <phoneticPr fontId="7"/>
  </si>
  <si>
    <t>[甲府・旧櫛形]</t>
    <rPh sb="1" eb="3">
      <t>コウフ</t>
    </rPh>
    <rPh sb="4" eb="5">
      <t>キュウ</t>
    </rPh>
    <rPh sb="5" eb="7">
      <t>クシガタ</t>
    </rPh>
    <phoneticPr fontId="7"/>
  </si>
  <si>
    <t>K12</t>
    <phoneticPr fontId="7"/>
  </si>
  <si>
    <t>S 「小笠原橋北詰」</t>
    <rPh sb="3" eb="6">
      <t>オガサワラ</t>
    </rPh>
    <rPh sb="6" eb="7">
      <t>バシ</t>
    </rPh>
    <rPh sb="7" eb="9">
      <t>キタヅメ</t>
    </rPh>
    <phoneticPr fontId="7"/>
  </si>
  <si>
    <t>[身延・富士川]</t>
    <rPh sb="1" eb="3">
      <t>ミノブ</t>
    </rPh>
    <rPh sb="4" eb="7">
      <t>フジカワ</t>
    </rPh>
    <phoneticPr fontId="7"/>
  </si>
  <si>
    <t>K42</t>
    <phoneticPr fontId="7"/>
  </si>
  <si>
    <t>┬右</t>
    <rPh sb="1" eb="2">
      <t>ミギ</t>
    </rPh>
    <phoneticPr fontId="7"/>
  </si>
  <si>
    <t>右手にローソン</t>
    <rPh sb="0" eb="2">
      <t>ミギテ</t>
    </rPh>
    <phoneticPr fontId="7"/>
  </si>
  <si>
    <t>R52</t>
    <phoneticPr fontId="7"/>
  </si>
  <si>
    <t>PC2 桃花橋公園展望台</t>
    <rPh sb="4" eb="6">
      <t>トウカ</t>
    </rPh>
    <rPh sb="6" eb="7">
      <t>バシ</t>
    </rPh>
    <rPh sb="7" eb="9">
      <t>コウエン</t>
    </rPh>
    <rPh sb="9" eb="12">
      <t>テンボウダイ</t>
    </rPh>
    <phoneticPr fontId="7"/>
  </si>
  <si>
    <t>[静岡]</t>
    <rPh sb="1" eb="3">
      <t>シズオカ</t>
    </rPh>
    <phoneticPr fontId="7"/>
  </si>
  <si>
    <t>┤左</t>
    <rPh sb="1" eb="2">
      <t>ヒダリ</t>
    </rPh>
    <phoneticPr fontId="7"/>
  </si>
  <si>
    <t>Y左</t>
    <rPh sb="1" eb="2">
      <t>ヒダリ</t>
    </rPh>
    <phoneticPr fontId="7"/>
  </si>
  <si>
    <t>S 「東柏原」</t>
    <rPh sb="3" eb="6">
      <t>ヒガシカシワバラ</t>
    </rPh>
    <phoneticPr fontId="7"/>
  </si>
  <si>
    <t>股にラーメン屋</t>
    <rPh sb="0" eb="1">
      <t>マタ</t>
    </rPh>
    <rPh sb="6" eb="7">
      <t>ヤ</t>
    </rPh>
    <phoneticPr fontId="7"/>
  </si>
  <si>
    <t>┼右</t>
    <rPh sb="1" eb="2">
      <t>ミギ</t>
    </rPh>
    <phoneticPr fontId="7"/>
  </si>
  <si>
    <t>R414</t>
    <phoneticPr fontId="7"/>
  </si>
  <si>
    <t>[伊豆の国]</t>
    <rPh sb="1" eb="3">
      <t>イズ</t>
    </rPh>
    <rPh sb="4" eb="5">
      <t>クニ</t>
    </rPh>
    <phoneticPr fontId="7"/>
  </si>
  <si>
    <t>S 「沼津市役所前」</t>
    <rPh sb="3" eb="5">
      <t>ヌマヅ</t>
    </rPh>
    <rPh sb="5" eb="8">
      <t>シヤクショ</t>
    </rPh>
    <rPh sb="8" eb="9">
      <t>マエ</t>
    </rPh>
    <phoneticPr fontId="7"/>
  </si>
  <si>
    <t>東海道・K163・K160</t>
    <rPh sb="0" eb="3">
      <t>トウカイドウ</t>
    </rPh>
    <phoneticPr fontId="7"/>
  </si>
  <si>
    <t>┬左</t>
    <rPh sb="1" eb="2">
      <t>ヒダリ</t>
    </rPh>
    <phoneticPr fontId="7"/>
  </si>
  <si>
    <t>S 「岩松」</t>
    <rPh sb="3" eb="5">
      <t>イワマツ</t>
    </rPh>
    <phoneticPr fontId="7"/>
  </si>
  <si>
    <t>[小田原・熱海]</t>
    <rPh sb="1" eb="4">
      <t>オダワラ</t>
    </rPh>
    <rPh sb="5" eb="7">
      <t>アタミ</t>
    </rPh>
    <phoneticPr fontId="7"/>
  </si>
  <si>
    <t>[小田原・横浜・真鶴]</t>
    <rPh sb="1" eb="4">
      <t>オダワラ</t>
    </rPh>
    <rPh sb="5" eb="7">
      <t>ヨコハマ</t>
    </rPh>
    <phoneticPr fontId="7"/>
  </si>
  <si>
    <t>┤左</t>
    <rPh sb="1" eb="2">
      <t>ヒダリ</t>
    </rPh>
    <phoneticPr fontId="7"/>
  </si>
  <si>
    <t>S</t>
    <phoneticPr fontId="7"/>
  </si>
  <si>
    <t>K740</t>
    <phoneticPr fontId="7"/>
  </si>
  <si>
    <t>[根府川駅]</t>
    <rPh sb="1" eb="4">
      <t>ネブカワ</t>
    </rPh>
    <rPh sb="4" eb="5">
      <t>エキ</t>
    </rPh>
    <phoneticPr fontId="7"/>
  </si>
  <si>
    <t>┬右</t>
    <rPh sb="1" eb="2">
      <t>ミギ</t>
    </rPh>
    <phoneticPr fontId="7"/>
  </si>
  <si>
    <t>K740</t>
    <phoneticPr fontId="7"/>
  </si>
  <si>
    <t>S 「根府川」</t>
    <rPh sb="3" eb="6">
      <t>ネブカワ</t>
    </rPh>
    <phoneticPr fontId="7"/>
  </si>
  <si>
    <t>┬左</t>
    <rPh sb="1" eb="2">
      <t>ヒダリ</t>
    </rPh>
    <phoneticPr fontId="7"/>
  </si>
  <si>
    <t>R135</t>
    <phoneticPr fontId="7"/>
  </si>
  <si>
    <t>S 「産業道路入口」</t>
    <rPh sb="3" eb="5">
      <t>サンギョウ</t>
    </rPh>
    <rPh sb="5" eb="7">
      <t>ドウロ</t>
    </rPh>
    <rPh sb="7" eb="8">
      <t>イ</t>
    </rPh>
    <rPh sb="8" eb="9">
      <t>グチ</t>
    </rPh>
    <phoneticPr fontId="7"/>
  </si>
  <si>
    <t>K46</t>
    <phoneticPr fontId="7"/>
  </si>
  <si>
    <t>┼左</t>
    <rPh sb="1" eb="2">
      <t>ヒダリ</t>
    </rPh>
    <phoneticPr fontId="7"/>
  </si>
  <si>
    <t>S</t>
    <phoneticPr fontId="7"/>
  </si>
  <si>
    <t>┬右</t>
    <rPh sb="1" eb="2">
      <t>ミギ</t>
    </rPh>
    <phoneticPr fontId="7"/>
  </si>
  <si>
    <t>┼左</t>
    <phoneticPr fontId="7"/>
  </si>
  <si>
    <t>S 「伊東駅入口」</t>
    <rPh sb="3" eb="5">
      <t>イトウ</t>
    </rPh>
    <rPh sb="5" eb="6">
      <t>エキ</t>
    </rPh>
    <rPh sb="6" eb="7">
      <t>イ</t>
    </rPh>
    <rPh sb="7" eb="8">
      <t>グチ</t>
    </rPh>
    <phoneticPr fontId="7"/>
  </si>
  <si>
    <t>市道</t>
    <rPh sb="0" eb="2">
      <t>シドウ</t>
    </rPh>
    <phoneticPr fontId="7"/>
  </si>
  <si>
    <t>PC4 JR伊東駅</t>
    <rPh sb="6" eb="8">
      <t>イトウ</t>
    </rPh>
    <rPh sb="8" eb="9">
      <t>エキ</t>
    </rPh>
    <phoneticPr fontId="7"/>
  </si>
  <si>
    <t>左側</t>
    <rPh sb="0" eb="2">
      <t>ヒダリガワ</t>
    </rPh>
    <phoneticPr fontId="7"/>
  </si>
  <si>
    <t>PC3 ファミリーマート 興津中町店</t>
    <phoneticPr fontId="7"/>
  </si>
  <si>
    <t>R52</t>
    <phoneticPr fontId="7"/>
  </si>
  <si>
    <t>7:00～7:30</t>
    <phoneticPr fontId="7"/>
  </si>
  <si>
    <t>オブジェクションをバックにブルベカードを撮影
08:07～09:54</t>
    <rPh sb="20" eb="22">
      <t>サツエイ</t>
    </rPh>
    <phoneticPr fontId="7"/>
  </si>
  <si>
    <t>ループ橋を見下ろす位置から撮影
11:32～17:16</t>
    <rPh sb="3" eb="4">
      <t>キョウ</t>
    </rPh>
    <rPh sb="5" eb="7">
      <t>ミオ</t>
    </rPh>
    <rPh sb="9" eb="11">
      <t>イチ</t>
    </rPh>
    <rPh sb="13" eb="15">
      <t>サツエイ</t>
    </rPh>
    <phoneticPr fontId="7"/>
  </si>
  <si>
    <t>600m先ローソン 清水興津中町店でも可
14:08～23:00</t>
    <rPh sb="4" eb="5">
      <t>サキ</t>
    </rPh>
    <rPh sb="19" eb="20">
      <t>カ</t>
    </rPh>
    <phoneticPr fontId="7"/>
  </si>
  <si>
    <t>JR伊東駅を背景にブルベカードを撮影
16:44～23日 04:32</t>
    <rPh sb="2" eb="4">
      <t>イトウ</t>
    </rPh>
    <rPh sb="4" eb="5">
      <t>エキ</t>
    </rPh>
    <rPh sb="6" eb="8">
      <t>ハイケイ</t>
    </rPh>
    <rPh sb="16" eb="18">
      <t>サツエイ</t>
    </rPh>
    <rPh sb="27" eb="28">
      <t>ニチ</t>
    </rPh>
    <phoneticPr fontId="7"/>
  </si>
  <si>
    <t>19:08～23日10:00</t>
    <phoneticPr fontId="7"/>
  </si>
  <si>
    <t xml:space="preserve">[精進湖・西湖] </t>
    <phoneticPr fontId="7"/>
  </si>
  <si>
    <t>K21</t>
    <phoneticPr fontId="7"/>
  </si>
  <si>
    <r>
      <rPr>
        <sz val="10"/>
        <color rgb="FFFF0000"/>
        <rFont val="MS PGothic"/>
        <family val="3"/>
        <charset val="128"/>
      </rPr>
      <t>左</t>
    </r>
    <r>
      <rPr>
        <sz val="10"/>
        <color theme="1"/>
        <rFont val="MS PGothic"/>
        <family val="3"/>
        <charset val="128"/>
      </rPr>
      <t>手セブンイレブン河口湖美術館通り店</t>
    </r>
    <rPh sb="0" eb="1">
      <t>ヒダリ</t>
    </rPh>
    <phoneticPr fontId="7"/>
  </si>
  <si>
    <r>
      <t>├</t>
    </r>
    <r>
      <rPr>
        <sz val="10"/>
        <color rgb="FFFF0000"/>
        <rFont val="MS PGothic"/>
        <family val="3"/>
        <charset val="128"/>
      </rPr>
      <t>右</t>
    </r>
    <phoneticPr fontId="7"/>
  </si>
  <si>
    <r>
      <t>[富士川</t>
    </r>
    <r>
      <rPr>
        <sz val="10"/>
        <color rgb="FFFF0000"/>
        <rFont val="MS PGothic"/>
        <family val="3"/>
        <charset val="128"/>
      </rPr>
      <t>・</t>
    </r>
    <r>
      <rPr>
        <sz val="10"/>
        <color theme="1"/>
        <rFont val="MS PGothic"/>
        <family val="3"/>
        <charset val="128"/>
      </rPr>
      <t>南アルプス]</t>
    </r>
    <phoneticPr fontId="7"/>
  </si>
  <si>
    <r>
      <t>[</t>
    </r>
    <r>
      <rPr>
        <sz val="10"/>
        <color rgb="FFFF0000"/>
        <rFont val="MS PGothic"/>
        <family val="3"/>
        <charset val="128"/>
      </rPr>
      <t>富士川</t>
    </r>
    <r>
      <rPr>
        <sz val="10"/>
        <color theme="1"/>
        <rFont val="MS PGothic"/>
        <family val="3"/>
        <charset val="128"/>
      </rPr>
      <t>]</t>
    </r>
    <rPh sb="1" eb="4">
      <t>フジカワ</t>
    </rPh>
    <phoneticPr fontId="7"/>
  </si>
  <si>
    <t>Y左</t>
    <rPh sb="1" eb="2">
      <t>ヒダリ</t>
    </rPh>
    <phoneticPr fontId="7"/>
  </si>
  <si>
    <t>S 「西高入口」</t>
    <rPh sb="3" eb="5">
      <t>ニシコウ</t>
    </rPh>
    <rPh sb="5" eb="6">
      <t>イ</t>
    </rPh>
    <rPh sb="6" eb="7">
      <t>グチ</t>
    </rPh>
    <phoneticPr fontId="7"/>
  </si>
  <si>
    <t>K139</t>
    <phoneticPr fontId="7"/>
  </si>
  <si>
    <r>
      <t xml:space="preserve">SELVA </t>
    </r>
    <r>
      <rPr>
        <sz val="10"/>
        <color rgb="FFFF0000"/>
        <rFont val="MS PGothic"/>
        <family val="3"/>
        <charset val="128"/>
      </rPr>
      <t>後半に新倉河口湖トンネル（2,476ｍ）あり</t>
    </r>
    <rPh sb="6" eb="8">
      <t>コウハン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</si>
</sst>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_ "/>
    <numFmt numFmtId="178" formatCode="0.0_);[Red]\(0.0\)"/>
    <numFmt numFmtId="179" formatCode="0.00_ "/>
  </numFmts>
  <fonts count="9">
    <font>
      <sz val="11"/>
      <color rgb="FF000000"/>
      <name val="Calibri"/>
      <scheme val="minor"/>
    </font>
    <font>
      <b/>
      <sz val="10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b/>
      <sz val="10"/>
      <color rgb="FFFF0000"/>
      <name val="MS PGothic"/>
      <family val="3"/>
      <charset val="128"/>
    </font>
    <font>
      <sz val="11"/>
      <color theme="1"/>
      <name val="MS PGothic"/>
      <family val="3"/>
      <charset val="128"/>
    </font>
    <font>
      <strike/>
      <sz val="10"/>
      <color theme="1"/>
      <name val="MS PGothic"/>
      <family val="3"/>
      <charset val="128"/>
    </font>
    <font>
      <sz val="10"/>
      <color theme="1"/>
      <name val="ＭＳ Ｐゴシック"/>
      <family val="3"/>
      <charset val="128"/>
    </font>
    <font>
      <sz val="6"/>
      <name val="Calibri"/>
      <family val="3"/>
      <charset val="128"/>
      <scheme val="minor"/>
    </font>
    <font>
      <sz val="10"/>
      <color rgb="FFFF0000"/>
      <name val="MS P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176" fontId="1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14" fontId="2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vertical="center"/>
    </xf>
    <xf numFmtId="177" fontId="2" fillId="2" borderId="1" xfId="0" applyNumberFormat="1" applyFont="1" applyFill="1" applyBorder="1" applyAlignment="1">
      <alignment vertical="center"/>
    </xf>
    <xf numFmtId="177" fontId="1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78" fontId="2" fillId="2" borderId="1" xfId="0" applyNumberFormat="1" applyFont="1" applyFill="1" applyBorder="1" applyAlignment="1">
      <alignment horizontal="left" vertical="center"/>
    </xf>
    <xf numFmtId="20" fontId="2" fillId="2" borderId="1" xfId="0" applyNumberFormat="1" applyFont="1" applyFill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8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20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/>
    <xf numFmtId="177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177" fontId="2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177" fontId="2" fillId="2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76" fontId="2" fillId="3" borderId="1" xfId="0" applyNumberFormat="1" applyFont="1" applyFill="1" applyBorder="1" applyAlignment="1">
      <alignment vertical="center"/>
    </xf>
    <xf numFmtId="177" fontId="2" fillId="3" borderId="1" xfId="0" applyNumberFormat="1" applyFont="1" applyFill="1" applyBorder="1" applyAlignment="1">
      <alignment vertical="center"/>
    </xf>
    <xf numFmtId="177" fontId="1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78" fontId="2" fillId="3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79" fontId="1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178" fontId="8" fillId="0" borderId="1" xfId="0" applyNumberFormat="1" applyFont="1" applyBorder="1" applyAlignment="1">
      <alignment horizontal="left" vertical="center"/>
    </xf>
    <xf numFmtId="177" fontId="8" fillId="0" borderId="1" xfId="0" applyNumberFormat="1" applyFont="1" applyBorder="1" applyAlignment="1">
      <alignment vertical="center"/>
    </xf>
    <xf numFmtId="176" fontId="8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77" fontId="8" fillId="0" borderId="1" xfId="0" applyNumberFormat="1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workbookViewId="0">
      <selection activeCell="G1" sqref="G1"/>
    </sheetView>
  </sheetViews>
  <sheetFormatPr defaultColWidth="14.42578125" defaultRowHeight="15" customHeight="1"/>
  <cols>
    <col min="1" max="1" width="5" customWidth="1"/>
    <col min="2" max="2" width="7.42578125" customWidth="1"/>
    <col min="3" max="3" width="5.5703125" customWidth="1"/>
    <col min="4" max="4" width="6.42578125" customWidth="1"/>
    <col min="5" max="5" width="27.42578125" customWidth="1"/>
    <col min="6" max="6" width="18.42578125" customWidth="1"/>
    <col min="7" max="7" width="10.28515625" customWidth="1"/>
    <col min="8" max="8" width="21.5703125" customWidth="1"/>
    <col min="9" max="26" width="13.42578125" customWidth="1"/>
  </cols>
  <sheetData>
    <row r="1" spans="1:26" ht="22.5" customHeight="1">
      <c r="A1" s="1" t="s">
        <v>0</v>
      </c>
      <c r="B1" s="2"/>
      <c r="C1" s="2"/>
      <c r="D1" s="3"/>
      <c r="E1" s="4"/>
      <c r="F1" s="5"/>
      <c r="G1" s="6"/>
      <c r="H1" s="6">
        <v>45031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2.5" customHeight="1">
      <c r="A2" s="7" t="s">
        <v>1</v>
      </c>
      <c r="B2" s="2"/>
      <c r="C2" s="2"/>
      <c r="D2" s="3"/>
      <c r="E2" s="4"/>
      <c r="F2" s="5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2.5" customHeight="1">
      <c r="A3" s="8" t="s">
        <v>2</v>
      </c>
      <c r="B3" s="2"/>
      <c r="C3" s="2"/>
      <c r="D3" s="3"/>
      <c r="E3" s="4"/>
      <c r="F3" s="5"/>
      <c r="G3" s="6"/>
      <c r="H3" s="6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1" customHeight="1">
      <c r="A4" s="9"/>
      <c r="B4" s="10" t="s">
        <v>3</v>
      </c>
      <c r="C4" s="10" t="s">
        <v>4</v>
      </c>
      <c r="D4" s="11" t="s">
        <v>5</v>
      </c>
      <c r="E4" s="11" t="s">
        <v>6</v>
      </c>
      <c r="F4" s="10" t="s">
        <v>7</v>
      </c>
      <c r="G4" s="11" t="s">
        <v>8</v>
      </c>
      <c r="H4" s="11" t="s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1" customHeight="1">
      <c r="A5" s="12">
        <v>1</v>
      </c>
      <c r="B5" s="13">
        <v>0</v>
      </c>
      <c r="C5" s="14">
        <v>0</v>
      </c>
      <c r="D5" s="15" t="s">
        <v>10</v>
      </c>
      <c r="E5" s="16" t="s">
        <v>11</v>
      </c>
      <c r="F5" s="17"/>
      <c r="G5" s="16" t="s">
        <v>12</v>
      </c>
      <c r="H5" s="18" t="s">
        <v>236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1" customHeight="1">
      <c r="A6" s="9">
        <v>2</v>
      </c>
      <c r="B6" s="19">
        <f t="shared" ref="B6:B9" si="0">B5+C6</f>
        <v>0.1</v>
      </c>
      <c r="C6" s="20">
        <v>0.1</v>
      </c>
      <c r="D6" s="11" t="s">
        <v>13</v>
      </c>
      <c r="E6" s="21" t="s">
        <v>14</v>
      </c>
      <c r="F6" s="22"/>
      <c r="G6" s="21" t="s">
        <v>12</v>
      </c>
      <c r="H6" s="21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1" customHeight="1">
      <c r="A7" s="9">
        <v>3</v>
      </c>
      <c r="B7" s="19">
        <f t="shared" si="0"/>
        <v>1</v>
      </c>
      <c r="C7" s="20">
        <v>0.9</v>
      </c>
      <c r="D7" s="11" t="s">
        <v>15</v>
      </c>
      <c r="E7" s="21" t="s">
        <v>16</v>
      </c>
      <c r="F7" s="22"/>
      <c r="G7" s="21" t="s">
        <v>12</v>
      </c>
      <c r="H7" s="21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1" customHeight="1">
      <c r="A8" s="9">
        <v>4</v>
      </c>
      <c r="B8" s="19">
        <f t="shared" si="0"/>
        <v>1.8</v>
      </c>
      <c r="C8" s="20">
        <v>0.8</v>
      </c>
      <c r="D8" s="11" t="s">
        <v>13</v>
      </c>
      <c r="E8" s="21" t="s">
        <v>17</v>
      </c>
      <c r="F8" s="22" t="s">
        <v>18</v>
      </c>
      <c r="G8" s="21" t="s">
        <v>19</v>
      </c>
      <c r="H8" s="21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1" customHeight="1">
      <c r="A9" s="9">
        <v>5</v>
      </c>
      <c r="B9" s="19">
        <f t="shared" si="0"/>
        <v>9.1</v>
      </c>
      <c r="C9" s="20">
        <v>7.3</v>
      </c>
      <c r="D9" s="11" t="s">
        <v>20</v>
      </c>
      <c r="E9" s="21" t="s">
        <v>21</v>
      </c>
      <c r="F9" s="22" t="s">
        <v>22</v>
      </c>
      <c r="G9" s="21" t="s">
        <v>19</v>
      </c>
      <c r="H9" s="21" t="s">
        <v>23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1" customHeight="1">
      <c r="A10" s="9">
        <v>6</v>
      </c>
      <c r="B10" s="19">
        <f t="shared" ref="B10:B74" si="1">B9+C10</f>
        <v>10.9</v>
      </c>
      <c r="C10" s="20">
        <v>1.8</v>
      </c>
      <c r="D10" s="11" t="s">
        <v>24</v>
      </c>
      <c r="E10" s="23" t="s">
        <v>25</v>
      </c>
      <c r="F10" s="22" t="s">
        <v>26</v>
      </c>
      <c r="G10" s="21" t="s">
        <v>27</v>
      </c>
      <c r="H10" s="2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1" customHeight="1">
      <c r="A11" s="9">
        <v>7</v>
      </c>
      <c r="B11" s="19">
        <f t="shared" si="1"/>
        <v>11</v>
      </c>
      <c r="C11" s="20">
        <v>0.1</v>
      </c>
      <c r="D11" s="11" t="s">
        <v>13</v>
      </c>
      <c r="E11" s="21" t="s">
        <v>28</v>
      </c>
      <c r="F11" s="22"/>
      <c r="G11" s="21" t="s">
        <v>27</v>
      </c>
      <c r="H11" s="21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1" customHeight="1">
      <c r="A12" s="9">
        <v>8</v>
      </c>
      <c r="B12" s="19">
        <f t="shared" si="1"/>
        <v>11.1</v>
      </c>
      <c r="C12" s="20">
        <v>0.1</v>
      </c>
      <c r="D12" s="11" t="s">
        <v>29</v>
      </c>
      <c r="E12" s="21" t="s">
        <v>30</v>
      </c>
      <c r="F12" s="22"/>
      <c r="G12" s="21" t="s">
        <v>12</v>
      </c>
      <c r="H12" s="21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1" customHeight="1">
      <c r="A13" s="9">
        <v>9</v>
      </c>
      <c r="B13" s="19">
        <f t="shared" si="1"/>
        <v>11.799999999999999</v>
      </c>
      <c r="C13" s="20">
        <v>0.7</v>
      </c>
      <c r="D13" s="11" t="s">
        <v>31</v>
      </c>
      <c r="E13" s="21" t="s">
        <v>32</v>
      </c>
      <c r="F13" s="22"/>
      <c r="G13" s="21" t="s">
        <v>12</v>
      </c>
      <c r="H13" s="21" t="s">
        <v>33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1" customHeight="1">
      <c r="A14" s="9">
        <v>10</v>
      </c>
      <c r="B14" s="19">
        <f t="shared" si="1"/>
        <v>12.399999999999999</v>
      </c>
      <c r="C14" s="20">
        <v>0.6</v>
      </c>
      <c r="D14" s="11" t="s">
        <v>15</v>
      </c>
      <c r="E14" s="21" t="s">
        <v>34</v>
      </c>
      <c r="F14" s="22"/>
      <c r="G14" s="21" t="s">
        <v>12</v>
      </c>
      <c r="H14" s="21" t="s">
        <v>35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1" customHeight="1">
      <c r="A15" s="9">
        <v>11</v>
      </c>
      <c r="B15" s="19">
        <f t="shared" si="1"/>
        <v>12.899999999999999</v>
      </c>
      <c r="C15" s="20">
        <v>0.5</v>
      </c>
      <c r="D15" s="11" t="s">
        <v>36</v>
      </c>
      <c r="E15" s="21" t="s">
        <v>37</v>
      </c>
      <c r="F15" s="22"/>
      <c r="G15" s="21" t="s">
        <v>38</v>
      </c>
      <c r="H15" s="21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1" customHeight="1">
      <c r="A16" s="9">
        <v>12</v>
      </c>
      <c r="B16" s="19">
        <f t="shared" si="1"/>
        <v>12.999999999999998</v>
      </c>
      <c r="C16" s="20">
        <v>0.1</v>
      </c>
      <c r="D16" s="11" t="s">
        <v>29</v>
      </c>
      <c r="E16" s="21" t="s">
        <v>39</v>
      </c>
      <c r="F16" s="22"/>
      <c r="G16" s="21" t="s">
        <v>40</v>
      </c>
      <c r="H16" s="21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1" customHeight="1">
      <c r="A17" s="9">
        <v>13</v>
      </c>
      <c r="B17" s="19">
        <f t="shared" si="1"/>
        <v>13.999999999999998</v>
      </c>
      <c r="C17" s="20">
        <v>1</v>
      </c>
      <c r="D17" s="11" t="s">
        <v>31</v>
      </c>
      <c r="E17" s="23" t="s">
        <v>41</v>
      </c>
      <c r="F17" s="22" t="s">
        <v>42</v>
      </c>
      <c r="G17" s="21" t="s">
        <v>43</v>
      </c>
      <c r="H17" s="24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1" customHeight="1">
      <c r="A18" s="9">
        <v>14</v>
      </c>
      <c r="B18" s="19">
        <f t="shared" si="1"/>
        <v>26.5</v>
      </c>
      <c r="C18" s="20">
        <v>12.5</v>
      </c>
      <c r="D18" s="11" t="s">
        <v>15</v>
      </c>
      <c r="E18" s="21" t="s">
        <v>44</v>
      </c>
      <c r="F18" s="25"/>
      <c r="G18" s="21" t="s">
        <v>12</v>
      </c>
      <c r="H18" s="21" t="s">
        <v>45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1" customHeight="1">
      <c r="A19" s="9">
        <v>15</v>
      </c>
      <c r="B19" s="19">
        <f t="shared" si="1"/>
        <v>28</v>
      </c>
      <c r="C19" s="20">
        <v>1.5</v>
      </c>
      <c r="D19" s="11" t="s">
        <v>15</v>
      </c>
      <c r="E19" s="21" t="s">
        <v>39</v>
      </c>
      <c r="F19" s="25"/>
      <c r="G19" s="21" t="s">
        <v>46</v>
      </c>
      <c r="H19" s="21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1" customHeight="1">
      <c r="A20" s="9">
        <v>16</v>
      </c>
      <c r="B20" s="19">
        <f t="shared" si="1"/>
        <v>32.4</v>
      </c>
      <c r="C20" s="20">
        <v>4.4000000000000004</v>
      </c>
      <c r="D20" s="11" t="s">
        <v>20</v>
      </c>
      <c r="E20" s="21" t="s">
        <v>47</v>
      </c>
      <c r="F20" s="22" t="s">
        <v>48</v>
      </c>
      <c r="G20" s="21" t="s">
        <v>49</v>
      </c>
      <c r="H20" s="21" t="s">
        <v>50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1" customHeight="1">
      <c r="A21" s="9">
        <v>17</v>
      </c>
      <c r="B21" s="19">
        <f t="shared" si="1"/>
        <v>36.5</v>
      </c>
      <c r="C21" s="20">
        <v>4.0999999999999996</v>
      </c>
      <c r="D21" s="11" t="s">
        <v>29</v>
      </c>
      <c r="E21" s="21"/>
      <c r="F21" s="22" t="s">
        <v>51</v>
      </c>
      <c r="G21" s="21" t="s">
        <v>49</v>
      </c>
      <c r="H21" s="21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36">
      <c r="A22" s="35">
        <v>18</v>
      </c>
      <c r="B22" s="36">
        <f t="shared" si="1"/>
        <v>37.9</v>
      </c>
      <c r="C22" s="14">
        <v>1.4</v>
      </c>
      <c r="D22" s="15" t="s">
        <v>29</v>
      </c>
      <c r="E22" s="16" t="s">
        <v>52</v>
      </c>
      <c r="F22" s="17" t="s">
        <v>53</v>
      </c>
      <c r="G22" s="13" t="s">
        <v>49</v>
      </c>
      <c r="H22" s="32" t="s">
        <v>237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1" customHeight="1">
      <c r="A23" s="9">
        <v>19</v>
      </c>
      <c r="B23" s="19">
        <f t="shared" si="1"/>
        <v>40.4</v>
      </c>
      <c r="C23" s="20">
        <v>2.5</v>
      </c>
      <c r="D23" s="11" t="s">
        <v>24</v>
      </c>
      <c r="E23" s="21" t="s">
        <v>54</v>
      </c>
      <c r="F23" s="22" t="s">
        <v>55</v>
      </c>
      <c r="G23" s="19" t="s">
        <v>56</v>
      </c>
      <c r="H23" s="21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1" customHeight="1">
      <c r="A24" s="9">
        <v>20</v>
      </c>
      <c r="B24" s="19">
        <f t="shared" si="1"/>
        <v>75.8</v>
      </c>
      <c r="C24" s="20">
        <v>35.4</v>
      </c>
      <c r="D24" s="11" t="s">
        <v>57</v>
      </c>
      <c r="E24" s="21" t="s">
        <v>58</v>
      </c>
      <c r="F24" s="22"/>
      <c r="G24" s="19" t="s">
        <v>56</v>
      </c>
      <c r="H24" s="21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1" customHeight="1">
      <c r="A25" s="9">
        <v>21</v>
      </c>
      <c r="B25" s="19">
        <f t="shared" si="1"/>
        <v>79.899999999999991</v>
      </c>
      <c r="C25" s="20">
        <v>4.0999999999999996</v>
      </c>
      <c r="D25" s="11" t="s">
        <v>36</v>
      </c>
      <c r="E25" s="21" t="s">
        <v>59</v>
      </c>
      <c r="F25" s="22" t="s">
        <v>60</v>
      </c>
      <c r="G25" s="19" t="s">
        <v>61</v>
      </c>
      <c r="H25" s="21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1" customHeight="1">
      <c r="A26" s="9">
        <v>22</v>
      </c>
      <c r="B26" s="19">
        <f t="shared" si="1"/>
        <v>85.499999999999986</v>
      </c>
      <c r="C26" s="20">
        <v>5.6</v>
      </c>
      <c r="D26" s="11" t="s">
        <v>20</v>
      </c>
      <c r="E26" s="26"/>
      <c r="F26" s="21" t="s">
        <v>62</v>
      </c>
      <c r="G26" s="19" t="s">
        <v>12</v>
      </c>
      <c r="H26" s="21" t="s">
        <v>63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1" customHeight="1">
      <c r="A27" s="9">
        <v>23</v>
      </c>
      <c r="B27" s="19">
        <f t="shared" si="1"/>
        <v>86.199999999999989</v>
      </c>
      <c r="C27" s="20">
        <v>0.7</v>
      </c>
      <c r="D27" s="11" t="s">
        <v>13</v>
      </c>
      <c r="E27" s="21" t="s">
        <v>64</v>
      </c>
      <c r="F27" s="22"/>
      <c r="G27" s="19" t="s">
        <v>65</v>
      </c>
      <c r="H27" s="21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1" customHeight="1">
      <c r="A28" s="9">
        <v>24</v>
      </c>
      <c r="B28" s="19">
        <f t="shared" si="1"/>
        <v>89.1</v>
      </c>
      <c r="C28" s="20">
        <v>2.9</v>
      </c>
      <c r="D28" s="11" t="s">
        <v>24</v>
      </c>
      <c r="E28" s="21" t="s">
        <v>54</v>
      </c>
      <c r="F28" s="22" t="s">
        <v>66</v>
      </c>
      <c r="G28" s="19" t="s">
        <v>65</v>
      </c>
      <c r="H28" s="21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1" customHeight="1">
      <c r="A29" s="9">
        <v>25</v>
      </c>
      <c r="B29" s="19">
        <f t="shared" si="1"/>
        <v>90.6</v>
      </c>
      <c r="C29" s="20">
        <v>1.5</v>
      </c>
      <c r="D29" s="11" t="s">
        <v>20</v>
      </c>
      <c r="E29" s="21"/>
      <c r="F29" s="22" t="s">
        <v>67</v>
      </c>
      <c r="G29" s="19" t="s">
        <v>68</v>
      </c>
      <c r="H29" s="21" t="s">
        <v>251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1" customHeight="1">
      <c r="A30" s="9">
        <v>26</v>
      </c>
      <c r="B30" s="19">
        <f t="shared" si="1"/>
        <v>101.69999999999999</v>
      </c>
      <c r="C30" s="20">
        <v>11.1</v>
      </c>
      <c r="D30" s="11" t="s">
        <v>13</v>
      </c>
      <c r="E30" s="21" t="s">
        <v>39</v>
      </c>
      <c r="F30" s="45" t="s">
        <v>242</v>
      </c>
      <c r="G30" s="46" t="s">
        <v>243</v>
      </c>
      <c r="H30" s="21" t="s">
        <v>244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1" customHeight="1">
      <c r="A31" s="9">
        <v>27</v>
      </c>
      <c r="B31" s="19">
        <f t="shared" si="1"/>
        <v>104.89999999999999</v>
      </c>
      <c r="C31" s="20">
        <v>3.2</v>
      </c>
      <c r="D31" s="11" t="s">
        <v>245</v>
      </c>
      <c r="E31" s="21"/>
      <c r="F31" s="22" t="s">
        <v>69</v>
      </c>
      <c r="G31" s="19" t="s">
        <v>70</v>
      </c>
      <c r="H31" s="21" t="s">
        <v>71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1" customHeight="1">
      <c r="A32" s="9">
        <v>28</v>
      </c>
      <c r="B32" s="19">
        <f t="shared" si="1"/>
        <v>111.6</v>
      </c>
      <c r="C32" s="20">
        <v>6.7</v>
      </c>
      <c r="D32" s="11" t="s">
        <v>24</v>
      </c>
      <c r="E32" s="21" t="s">
        <v>54</v>
      </c>
      <c r="F32" s="22" t="s">
        <v>72</v>
      </c>
      <c r="G32" s="19" t="s">
        <v>73</v>
      </c>
      <c r="H32" s="21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1" customHeight="1">
      <c r="A33" s="9">
        <v>29</v>
      </c>
      <c r="B33" s="19">
        <f t="shared" si="1"/>
        <v>120.1</v>
      </c>
      <c r="C33" s="20">
        <v>8.5</v>
      </c>
      <c r="D33" s="11" t="s">
        <v>36</v>
      </c>
      <c r="E33" s="21" t="s">
        <v>54</v>
      </c>
      <c r="F33" s="22" t="s">
        <v>74</v>
      </c>
      <c r="G33" s="19" t="s">
        <v>178</v>
      </c>
      <c r="H33" s="21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1" customHeight="1">
      <c r="A34" s="9">
        <v>30</v>
      </c>
      <c r="B34" s="19">
        <f t="shared" si="1"/>
        <v>122.39999999999999</v>
      </c>
      <c r="C34" s="20">
        <v>2.2999999999999998</v>
      </c>
      <c r="D34" s="11" t="s">
        <v>75</v>
      </c>
      <c r="E34" s="21" t="s">
        <v>76</v>
      </c>
      <c r="F34" s="22" t="s">
        <v>77</v>
      </c>
      <c r="G34" s="19" t="s">
        <v>73</v>
      </c>
      <c r="H34" s="21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1" customHeight="1">
      <c r="A35" s="9">
        <v>31</v>
      </c>
      <c r="B35" s="19">
        <f t="shared" si="1"/>
        <v>135.39999999999998</v>
      </c>
      <c r="C35" s="20">
        <v>13</v>
      </c>
      <c r="D35" s="11" t="s">
        <v>15</v>
      </c>
      <c r="E35" s="21" t="s">
        <v>54</v>
      </c>
      <c r="F35" s="22" t="s">
        <v>247</v>
      </c>
      <c r="G35" s="19" t="s">
        <v>78</v>
      </c>
      <c r="H35" s="21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1" customHeight="1">
      <c r="A36" s="9">
        <v>32</v>
      </c>
      <c r="B36" s="19">
        <f t="shared" si="1"/>
        <v>137.39999999999998</v>
      </c>
      <c r="C36" s="20">
        <v>2</v>
      </c>
      <c r="D36" s="11" t="s">
        <v>29</v>
      </c>
      <c r="E36" s="21" t="s">
        <v>79</v>
      </c>
      <c r="F36" s="22" t="s">
        <v>80</v>
      </c>
      <c r="G36" s="19" t="s">
        <v>81</v>
      </c>
      <c r="H36" s="21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1" customHeight="1">
      <c r="A37" s="9">
        <v>33</v>
      </c>
      <c r="B37" s="19">
        <f t="shared" si="1"/>
        <v>137.59999999999997</v>
      </c>
      <c r="C37" s="20">
        <v>0.2</v>
      </c>
      <c r="D37" s="11" t="s">
        <v>24</v>
      </c>
      <c r="E37" s="21" t="s">
        <v>82</v>
      </c>
      <c r="F37" s="22" t="s">
        <v>246</v>
      </c>
      <c r="G37" s="19" t="s">
        <v>78</v>
      </c>
      <c r="H37" s="21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1" customHeight="1">
      <c r="A38" s="9">
        <v>34</v>
      </c>
      <c r="B38" s="19">
        <f t="shared" si="1"/>
        <v>140.49999999999997</v>
      </c>
      <c r="C38" s="20">
        <v>2.9</v>
      </c>
      <c r="D38" s="11" t="s">
        <v>57</v>
      </c>
      <c r="E38" s="21" t="s">
        <v>39</v>
      </c>
      <c r="F38" s="22"/>
      <c r="G38" s="19" t="s">
        <v>12</v>
      </c>
      <c r="H38" s="21" t="s">
        <v>83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1" customHeight="1">
      <c r="A39" s="9">
        <v>35</v>
      </c>
      <c r="B39" s="19">
        <f t="shared" si="1"/>
        <v>144.79999999999998</v>
      </c>
      <c r="C39" s="20">
        <v>4.3</v>
      </c>
      <c r="D39" s="11" t="s">
        <v>181</v>
      </c>
      <c r="E39" s="21" t="s">
        <v>179</v>
      </c>
      <c r="F39" s="22" t="s">
        <v>180</v>
      </c>
      <c r="G39" s="19" t="s">
        <v>182</v>
      </c>
      <c r="H39" s="21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1" customHeight="1">
      <c r="A40" s="9">
        <v>36</v>
      </c>
      <c r="B40" s="19">
        <f t="shared" si="1"/>
        <v>149.99999999999997</v>
      </c>
      <c r="C40" s="20">
        <v>5.2</v>
      </c>
      <c r="D40" s="11" t="s">
        <v>183</v>
      </c>
      <c r="E40" s="21" t="s">
        <v>179</v>
      </c>
      <c r="F40" s="22" t="s">
        <v>184</v>
      </c>
      <c r="G40" s="19" t="s">
        <v>185</v>
      </c>
      <c r="H40" s="21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1" customHeight="1">
      <c r="A41" s="9">
        <v>37</v>
      </c>
      <c r="B41" s="19">
        <f t="shared" si="1"/>
        <v>151.69999999999996</v>
      </c>
      <c r="C41" s="20">
        <v>1.7</v>
      </c>
      <c r="D41" s="11" t="s">
        <v>186</v>
      </c>
      <c r="E41" s="21"/>
      <c r="F41" s="22"/>
      <c r="G41" s="19" t="s">
        <v>191</v>
      </c>
      <c r="H41" s="21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1" customHeight="1">
      <c r="A42" s="9">
        <v>38</v>
      </c>
      <c r="B42" s="19">
        <f t="shared" si="1"/>
        <v>152.69999999999996</v>
      </c>
      <c r="C42" s="20">
        <v>1</v>
      </c>
      <c r="D42" s="11" t="s">
        <v>187</v>
      </c>
      <c r="E42" s="21"/>
      <c r="F42" s="22"/>
      <c r="G42" s="19"/>
      <c r="H42" s="21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36">
      <c r="A43" s="35">
        <v>39</v>
      </c>
      <c r="B43" s="36">
        <f t="shared" si="1"/>
        <v>153.49999999999997</v>
      </c>
      <c r="C43" s="37">
        <v>0.8</v>
      </c>
      <c r="D43" s="38" t="s">
        <v>188</v>
      </c>
      <c r="E43" s="39" t="s">
        <v>200</v>
      </c>
      <c r="F43" s="40"/>
      <c r="G43" s="36"/>
      <c r="H43" s="43" t="s">
        <v>238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1" customHeight="1">
      <c r="A44" s="9">
        <v>40</v>
      </c>
      <c r="B44" s="19">
        <f t="shared" si="1"/>
        <v>155.99999999999997</v>
      </c>
      <c r="C44" s="20">
        <v>2.5</v>
      </c>
      <c r="D44" s="11" t="s">
        <v>181</v>
      </c>
      <c r="E44" s="21" t="s">
        <v>189</v>
      </c>
      <c r="F44" s="22"/>
      <c r="G44" s="19" t="s">
        <v>190</v>
      </c>
      <c r="H44" s="21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1" customHeight="1">
      <c r="A45" s="9">
        <v>41</v>
      </c>
      <c r="B45" s="19">
        <f t="shared" si="1"/>
        <v>157.19999999999996</v>
      </c>
      <c r="C45" s="20">
        <v>1.2</v>
      </c>
      <c r="D45" s="11" t="s">
        <v>181</v>
      </c>
      <c r="E45" s="21" t="s">
        <v>85</v>
      </c>
      <c r="F45" s="22" t="s">
        <v>192</v>
      </c>
      <c r="G45" s="19" t="s">
        <v>193</v>
      </c>
      <c r="H45" s="21" t="s">
        <v>198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1" customHeight="1">
      <c r="A46" s="9">
        <v>42</v>
      </c>
      <c r="B46" s="19">
        <f t="shared" si="1"/>
        <v>163.49999999999997</v>
      </c>
      <c r="C46" s="20">
        <v>6.3</v>
      </c>
      <c r="D46" s="11" t="s">
        <v>197</v>
      </c>
      <c r="E46" s="21" t="s">
        <v>179</v>
      </c>
      <c r="F46" s="22"/>
      <c r="G46" s="19"/>
      <c r="H46" s="21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1" customHeight="1">
      <c r="A47" s="9">
        <v>43</v>
      </c>
      <c r="B47" s="19">
        <f t="shared" si="1"/>
        <v>163.59999999999997</v>
      </c>
      <c r="C47" s="20">
        <v>0.1</v>
      </c>
      <c r="D47" s="11" t="s">
        <v>181</v>
      </c>
      <c r="E47" s="21" t="s">
        <v>194</v>
      </c>
      <c r="F47" s="22" t="s">
        <v>195</v>
      </c>
      <c r="G47" s="19" t="s">
        <v>196</v>
      </c>
      <c r="H47" s="21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1" customHeight="1">
      <c r="A48" s="9">
        <v>44</v>
      </c>
      <c r="B48" s="19">
        <f t="shared" si="1"/>
        <v>172.09999999999997</v>
      </c>
      <c r="C48" s="20">
        <v>8.5</v>
      </c>
      <c r="D48" s="11" t="s">
        <v>197</v>
      </c>
      <c r="E48" s="21" t="s">
        <v>179</v>
      </c>
      <c r="F48" s="22"/>
      <c r="G48" s="19" t="s">
        <v>199</v>
      </c>
      <c r="H48" s="21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1" customHeight="1">
      <c r="A49" s="9">
        <v>45</v>
      </c>
      <c r="B49" s="19">
        <f t="shared" si="1"/>
        <v>187.39999999999998</v>
      </c>
      <c r="C49" s="20">
        <v>15.3</v>
      </c>
      <c r="D49" s="11" t="s">
        <v>15</v>
      </c>
      <c r="E49" s="21" t="s">
        <v>87</v>
      </c>
      <c r="F49" s="22" t="s">
        <v>88</v>
      </c>
      <c r="G49" s="19" t="s">
        <v>89</v>
      </c>
      <c r="H49" s="21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1" customHeight="1">
      <c r="A50" s="9">
        <v>46</v>
      </c>
      <c r="B50" s="19">
        <f t="shared" si="1"/>
        <v>188.49999999999997</v>
      </c>
      <c r="C50" s="20">
        <v>1.1000000000000001</v>
      </c>
      <c r="D50" s="11" t="s">
        <v>20</v>
      </c>
      <c r="E50" s="21" t="s">
        <v>44</v>
      </c>
      <c r="F50" s="22" t="s">
        <v>90</v>
      </c>
      <c r="G50" s="19" t="s">
        <v>91</v>
      </c>
      <c r="H50" s="21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1" customHeight="1">
      <c r="A51" s="9">
        <v>47</v>
      </c>
      <c r="B51" s="19">
        <f t="shared" si="1"/>
        <v>216.69999999999996</v>
      </c>
      <c r="C51" s="20">
        <v>28.2</v>
      </c>
      <c r="D51" s="11" t="s">
        <v>36</v>
      </c>
      <c r="E51" s="21" t="s">
        <v>54</v>
      </c>
      <c r="F51" s="22" t="s">
        <v>92</v>
      </c>
      <c r="G51" s="19" t="s">
        <v>93</v>
      </c>
      <c r="H51" s="21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1" customHeight="1">
      <c r="A52" s="9">
        <v>48</v>
      </c>
      <c r="B52" s="19">
        <f t="shared" si="1"/>
        <v>220.39999999999995</v>
      </c>
      <c r="C52" s="20">
        <v>3.7</v>
      </c>
      <c r="D52" s="11" t="s">
        <v>20</v>
      </c>
      <c r="E52" s="21" t="s">
        <v>94</v>
      </c>
      <c r="F52" s="22" t="s">
        <v>95</v>
      </c>
      <c r="G52" s="19" t="s">
        <v>96</v>
      </c>
      <c r="H52" s="21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1" customHeight="1">
      <c r="A53" s="9">
        <v>49</v>
      </c>
      <c r="B53" s="19">
        <f t="shared" si="1"/>
        <v>220.69999999999996</v>
      </c>
      <c r="C53" s="20">
        <v>0.3</v>
      </c>
      <c r="D53" s="41" t="s">
        <v>202</v>
      </c>
      <c r="E53" s="21"/>
      <c r="F53" s="22" t="s">
        <v>201</v>
      </c>
      <c r="G53" s="19" t="s">
        <v>97</v>
      </c>
      <c r="H53" s="21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1" customHeight="1">
      <c r="A54" s="9">
        <v>50</v>
      </c>
      <c r="B54" s="19">
        <f t="shared" si="1"/>
        <v>228.29999999999995</v>
      </c>
      <c r="C54" s="20">
        <v>7.6</v>
      </c>
      <c r="D54" s="11" t="s">
        <v>98</v>
      </c>
      <c r="E54" s="21" t="s">
        <v>99</v>
      </c>
      <c r="F54" s="22" t="s">
        <v>100</v>
      </c>
      <c r="G54" s="19" t="s">
        <v>86</v>
      </c>
      <c r="H54" s="21" t="s">
        <v>101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36">
      <c r="A55" s="35">
        <v>51</v>
      </c>
      <c r="B55" s="36">
        <f t="shared" si="1"/>
        <v>239.89999999999995</v>
      </c>
      <c r="C55" s="37">
        <v>11.6</v>
      </c>
      <c r="D55" s="38" t="s">
        <v>233</v>
      </c>
      <c r="E55" s="39" t="s">
        <v>234</v>
      </c>
      <c r="F55" s="40"/>
      <c r="G55" s="36" t="s">
        <v>235</v>
      </c>
      <c r="H55" s="43" t="s">
        <v>239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1" customHeight="1">
      <c r="A56" s="9">
        <v>52</v>
      </c>
      <c r="B56" s="19">
        <f t="shared" si="1"/>
        <v>240.49999999999994</v>
      </c>
      <c r="C56" s="20">
        <v>0.6</v>
      </c>
      <c r="D56" s="11" t="s">
        <v>13</v>
      </c>
      <c r="E56" s="21" t="s">
        <v>102</v>
      </c>
      <c r="F56" s="22" t="s">
        <v>103</v>
      </c>
      <c r="G56" s="19" t="s">
        <v>104</v>
      </c>
      <c r="H56" s="21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1" customHeight="1">
      <c r="A57" s="9">
        <v>53</v>
      </c>
      <c r="B57" s="19">
        <f t="shared" si="1"/>
        <v>240.64999999999995</v>
      </c>
      <c r="C57" s="42">
        <v>0.15</v>
      </c>
      <c r="D57" s="11" t="s">
        <v>105</v>
      </c>
      <c r="E57" s="21" t="s">
        <v>106</v>
      </c>
      <c r="F57" s="22"/>
      <c r="G57" s="19" t="s">
        <v>107</v>
      </c>
      <c r="H57" s="21" t="s">
        <v>108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1" customHeight="1">
      <c r="A58" s="9">
        <v>54</v>
      </c>
      <c r="B58" s="19">
        <f t="shared" si="1"/>
        <v>243.84999999999994</v>
      </c>
      <c r="C58" s="20">
        <v>3.2</v>
      </c>
      <c r="D58" s="11" t="s">
        <v>109</v>
      </c>
      <c r="E58" s="21" t="s">
        <v>110</v>
      </c>
      <c r="F58" s="22"/>
      <c r="G58" s="19" t="s">
        <v>111</v>
      </c>
      <c r="H58" s="21" t="s">
        <v>112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1" customHeight="1">
      <c r="A59" s="9">
        <v>55</v>
      </c>
      <c r="B59" s="19">
        <f t="shared" si="1"/>
        <v>245.74999999999994</v>
      </c>
      <c r="C59" s="20">
        <v>1.9</v>
      </c>
      <c r="D59" s="11" t="s">
        <v>113</v>
      </c>
      <c r="E59" s="21" t="s">
        <v>114</v>
      </c>
      <c r="F59" s="22"/>
      <c r="G59" s="19" t="s">
        <v>115</v>
      </c>
      <c r="H59" s="21" t="s">
        <v>116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1" customHeight="1">
      <c r="A60" s="9">
        <v>56</v>
      </c>
      <c r="B60" s="19">
        <f t="shared" si="1"/>
        <v>256.24999999999994</v>
      </c>
      <c r="C60" s="20">
        <v>10.5</v>
      </c>
      <c r="D60" s="11" t="s">
        <v>117</v>
      </c>
      <c r="E60" s="21" t="s">
        <v>118</v>
      </c>
      <c r="F60" s="22" t="s">
        <v>119</v>
      </c>
      <c r="G60" s="27" t="s">
        <v>120</v>
      </c>
      <c r="H60" s="21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1" customHeight="1">
      <c r="A61" s="9">
        <v>57</v>
      </c>
      <c r="B61" s="19">
        <f t="shared" si="1"/>
        <v>268.64999999999992</v>
      </c>
      <c r="C61" s="20">
        <v>12.4</v>
      </c>
      <c r="D61" s="11" t="s">
        <v>203</v>
      </c>
      <c r="E61" s="21" t="s">
        <v>204</v>
      </c>
      <c r="F61" s="22"/>
      <c r="G61" s="27" t="s">
        <v>210</v>
      </c>
      <c r="H61" s="21" t="s">
        <v>205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1" customHeight="1">
      <c r="A62" s="47">
        <v>58</v>
      </c>
      <c r="B62" s="46">
        <f t="shared" ref="B62:B93" si="2">B61+C62</f>
        <v>278.84999999999991</v>
      </c>
      <c r="C62" s="48">
        <v>10.199999999999999</v>
      </c>
      <c r="D62" s="49" t="s">
        <v>248</v>
      </c>
      <c r="E62" s="50" t="s">
        <v>249</v>
      </c>
      <c r="F62" s="45"/>
      <c r="G62" s="51" t="s">
        <v>250</v>
      </c>
      <c r="H62" s="50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1" customHeight="1">
      <c r="A63" s="9">
        <v>59</v>
      </c>
      <c r="B63" s="19">
        <f t="shared" si="2"/>
        <v>280.14999999999992</v>
      </c>
      <c r="C63" s="20">
        <v>1.3</v>
      </c>
      <c r="D63" s="11" t="s">
        <v>206</v>
      </c>
      <c r="E63" s="21" t="s">
        <v>209</v>
      </c>
      <c r="F63" s="22" t="s">
        <v>208</v>
      </c>
      <c r="G63" s="27" t="s">
        <v>207</v>
      </c>
      <c r="H63" s="21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1" customHeight="1">
      <c r="A64" s="9">
        <v>60</v>
      </c>
      <c r="B64" s="19">
        <f t="shared" si="2"/>
        <v>288.44999999999993</v>
      </c>
      <c r="C64" s="20">
        <v>8.3000000000000007</v>
      </c>
      <c r="D64" s="11" t="s">
        <v>122</v>
      </c>
      <c r="E64" s="21" t="s">
        <v>123</v>
      </c>
      <c r="F64" s="22" t="s">
        <v>124</v>
      </c>
      <c r="G64" s="19" t="s">
        <v>125</v>
      </c>
      <c r="H64" s="21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1" customHeight="1">
      <c r="A65" s="9">
        <v>61</v>
      </c>
      <c r="B65" s="19">
        <f t="shared" si="2"/>
        <v>292.54999999999995</v>
      </c>
      <c r="C65" s="20">
        <v>4.0999999999999996</v>
      </c>
      <c r="D65" s="11" t="s">
        <v>126</v>
      </c>
      <c r="E65" s="21" t="s">
        <v>44</v>
      </c>
      <c r="F65" s="22" t="s">
        <v>127</v>
      </c>
      <c r="G65" s="19" t="s">
        <v>121</v>
      </c>
      <c r="H65" s="21" t="s">
        <v>128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1" customHeight="1">
      <c r="A66" s="9">
        <v>62</v>
      </c>
      <c r="B66" s="19">
        <f t="shared" si="2"/>
        <v>293.44999999999993</v>
      </c>
      <c r="C66" s="20">
        <v>0.9</v>
      </c>
      <c r="D66" s="11" t="s">
        <v>129</v>
      </c>
      <c r="E66" s="21" t="s">
        <v>130</v>
      </c>
      <c r="F66" s="22" t="s">
        <v>131</v>
      </c>
      <c r="G66" s="19" t="s">
        <v>121</v>
      </c>
      <c r="H66" s="21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1" customHeight="1">
      <c r="A67" s="9">
        <v>63</v>
      </c>
      <c r="B67" s="19">
        <f t="shared" si="2"/>
        <v>294.54999999999995</v>
      </c>
      <c r="C67" s="20">
        <v>1.1000000000000001</v>
      </c>
      <c r="D67" s="11" t="s">
        <v>10</v>
      </c>
      <c r="E67" s="21" t="s">
        <v>132</v>
      </c>
      <c r="F67" s="22" t="s">
        <v>133</v>
      </c>
      <c r="G67" s="19" t="s">
        <v>121</v>
      </c>
      <c r="H67" s="21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1" customHeight="1">
      <c r="A68" s="9">
        <v>64</v>
      </c>
      <c r="B68" s="19">
        <f t="shared" si="2"/>
        <v>294.64999999999998</v>
      </c>
      <c r="C68" s="20">
        <v>0.1</v>
      </c>
      <c r="D68" s="11" t="s">
        <v>134</v>
      </c>
      <c r="E68" s="21" t="s">
        <v>135</v>
      </c>
      <c r="F68" s="22"/>
      <c r="G68" s="19" t="s">
        <v>136</v>
      </c>
      <c r="H68" s="21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1" customHeight="1">
      <c r="A69" s="9">
        <v>65</v>
      </c>
      <c r="B69" s="19">
        <f t="shared" si="2"/>
        <v>299.54999999999995</v>
      </c>
      <c r="C69" s="20">
        <v>4.9000000000000004</v>
      </c>
      <c r="D69" s="11" t="s">
        <v>24</v>
      </c>
      <c r="E69" s="21" t="s">
        <v>137</v>
      </c>
      <c r="F69" s="22" t="s">
        <v>138</v>
      </c>
      <c r="G69" s="19" t="s">
        <v>84</v>
      </c>
      <c r="H69" s="21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1" customHeight="1">
      <c r="A70" s="9">
        <v>66</v>
      </c>
      <c r="B70" s="19">
        <f t="shared" si="2"/>
        <v>309.14999999999998</v>
      </c>
      <c r="C70" s="20">
        <v>9.6</v>
      </c>
      <c r="D70" s="11" t="s">
        <v>139</v>
      </c>
      <c r="E70" s="21" t="s">
        <v>140</v>
      </c>
      <c r="F70" s="22" t="s">
        <v>138</v>
      </c>
      <c r="G70" s="19" t="s">
        <v>84</v>
      </c>
      <c r="H70" s="21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1" customHeight="1">
      <c r="A71" s="9">
        <v>67</v>
      </c>
      <c r="B71" s="19">
        <f t="shared" si="2"/>
        <v>312.54999999999995</v>
      </c>
      <c r="C71" s="20">
        <v>3.4</v>
      </c>
      <c r="D71" s="11" t="s">
        <v>141</v>
      </c>
      <c r="E71" s="23" t="s">
        <v>142</v>
      </c>
      <c r="F71" s="22" t="s">
        <v>138</v>
      </c>
      <c r="G71" s="28" t="s">
        <v>143</v>
      </c>
      <c r="H71" s="21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1" customHeight="1">
      <c r="A72" s="9">
        <v>68</v>
      </c>
      <c r="B72" s="19">
        <f t="shared" si="2"/>
        <v>318.04999999999995</v>
      </c>
      <c r="C72" s="20">
        <v>5.5</v>
      </c>
      <c r="D72" s="11" t="s">
        <v>15</v>
      </c>
      <c r="E72" s="23" t="s">
        <v>144</v>
      </c>
      <c r="F72" s="22" t="s">
        <v>145</v>
      </c>
      <c r="G72" s="29" t="s">
        <v>84</v>
      </c>
      <c r="H72" s="21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1" customHeight="1">
      <c r="A73" s="9">
        <v>69</v>
      </c>
      <c r="B73" s="19">
        <f t="shared" si="2"/>
        <v>321.64999999999998</v>
      </c>
      <c r="C73" s="20">
        <v>3.6</v>
      </c>
      <c r="D73" s="11" t="s">
        <v>36</v>
      </c>
      <c r="E73" s="23" t="s">
        <v>146</v>
      </c>
      <c r="F73" s="22" t="s">
        <v>147</v>
      </c>
      <c r="G73" s="29" t="s">
        <v>84</v>
      </c>
      <c r="H73" s="21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1" customHeight="1">
      <c r="A74" s="9">
        <v>70</v>
      </c>
      <c r="B74" s="19">
        <f t="shared" si="2"/>
        <v>322.75</v>
      </c>
      <c r="C74" s="20">
        <v>1.1000000000000001</v>
      </c>
      <c r="D74" s="11" t="s">
        <v>226</v>
      </c>
      <c r="E74" s="23" t="s">
        <v>227</v>
      </c>
      <c r="F74" s="22"/>
      <c r="G74" s="29" t="s">
        <v>231</v>
      </c>
      <c r="H74" s="21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36">
      <c r="A75" s="35">
        <v>71</v>
      </c>
      <c r="B75" s="36">
        <f t="shared" si="2"/>
        <v>323.25</v>
      </c>
      <c r="C75" s="37">
        <v>0.5</v>
      </c>
      <c r="D75" s="38" t="s">
        <v>228</v>
      </c>
      <c r="E75" s="43" t="s">
        <v>232</v>
      </c>
      <c r="F75" s="40"/>
      <c r="G75" s="44" t="s">
        <v>231</v>
      </c>
      <c r="H75" s="43" t="s">
        <v>240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1" customHeight="1">
      <c r="A76" s="9">
        <v>72</v>
      </c>
      <c r="B76" s="19">
        <f t="shared" si="2"/>
        <v>323.45</v>
      </c>
      <c r="C76" s="20">
        <v>0.2</v>
      </c>
      <c r="D76" s="11" t="s">
        <v>229</v>
      </c>
      <c r="E76" s="21" t="s">
        <v>230</v>
      </c>
      <c r="F76" s="22" t="s">
        <v>148</v>
      </c>
      <c r="G76" s="19" t="s">
        <v>149</v>
      </c>
      <c r="H76" s="21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1" customHeight="1">
      <c r="A77" s="9">
        <v>73</v>
      </c>
      <c r="B77" s="19">
        <f t="shared" si="2"/>
        <v>325.75</v>
      </c>
      <c r="C77" s="20">
        <v>2.2999999999999998</v>
      </c>
      <c r="D77" s="11" t="s">
        <v>211</v>
      </c>
      <c r="E77" s="21" t="s">
        <v>212</v>
      </c>
      <c r="F77" s="22" t="s">
        <v>213</v>
      </c>
      <c r="G77" s="19" t="s">
        <v>150</v>
      </c>
      <c r="H77" s="21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1" customHeight="1">
      <c r="A78" s="9">
        <v>74</v>
      </c>
      <c r="B78" s="19">
        <f t="shared" si="2"/>
        <v>353.15</v>
      </c>
      <c r="C78" s="20">
        <v>27.4</v>
      </c>
      <c r="D78" s="11" t="s">
        <v>75</v>
      </c>
      <c r="E78" s="21" t="s">
        <v>151</v>
      </c>
      <c r="F78" s="22" t="s">
        <v>214</v>
      </c>
      <c r="G78" s="19" t="s">
        <v>150</v>
      </c>
      <c r="H78" s="21" t="s">
        <v>152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1" customHeight="1">
      <c r="A79" s="9">
        <v>75</v>
      </c>
      <c r="B79" s="19">
        <f t="shared" si="2"/>
        <v>355.04999999999995</v>
      </c>
      <c r="C79" s="20">
        <v>1.9</v>
      </c>
      <c r="D79" s="11" t="s">
        <v>215</v>
      </c>
      <c r="E79" s="21" t="s">
        <v>216</v>
      </c>
      <c r="F79" s="22" t="s">
        <v>218</v>
      </c>
      <c r="G79" s="19" t="s">
        <v>217</v>
      </c>
      <c r="H79" s="21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1" customHeight="1">
      <c r="A80" s="9">
        <v>76</v>
      </c>
      <c r="B80" s="19">
        <f t="shared" si="2"/>
        <v>355.09999999999997</v>
      </c>
      <c r="C80" s="42">
        <v>0.05</v>
      </c>
      <c r="D80" s="11" t="s">
        <v>219</v>
      </c>
      <c r="E80" s="21" t="s">
        <v>216</v>
      </c>
      <c r="F80" s="22"/>
      <c r="G80" s="19" t="s">
        <v>220</v>
      </c>
      <c r="H80" s="21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1" customHeight="1">
      <c r="A81" s="9">
        <v>77</v>
      </c>
      <c r="B81" s="19">
        <f t="shared" si="2"/>
        <v>364.49999999999994</v>
      </c>
      <c r="C81" s="20">
        <v>9.4</v>
      </c>
      <c r="D81" s="11" t="s">
        <v>222</v>
      </c>
      <c r="E81" s="21" t="s">
        <v>221</v>
      </c>
      <c r="F81" s="22"/>
      <c r="G81" s="19" t="s">
        <v>223</v>
      </c>
      <c r="H81" s="21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1" customHeight="1">
      <c r="A82" s="9">
        <v>78</v>
      </c>
      <c r="B82" s="19">
        <f t="shared" si="2"/>
        <v>368.99999999999994</v>
      </c>
      <c r="C82" s="20">
        <v>4.5</v>
      </c>
      <c r="D82" s="11" t="s">
        <v>13</v>
      </c>
      <c r="E82" s="23" t="s">
        <v>153</v>
      </c>
      <c r="F82" s="30" t="s">
        <v>154</v>
      </c>
      <c r="G82" s="19" t="s">
        <v>104</v>
      </c>
      <c r="H82" s="31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1" customHeight="1">
      <c r="A83" s="9">
        <v>79</v>
      </c>
      <c r="B83" s="19">
        <f t="shared" si="2"/>
        <v>369.99999999999994</v>
      </c>
      <c r="C83" s="20">
        <v>1</v>
      </c>
      <c r="D83" s="11" t="s">
        <v>155</v>
      </c>
      <c r="E83" s="23" t="s">
        <v>156</v>
      </c>
      <c r="F83" s="30"/>
      <c r="G83" s="19" t="s">
        <v>12</v>
      </c>
      <c r="H83" s="21" t="s">
        <v>157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1" customHeight="1">
      <c r="A84" s="9">
        <v>80</v>
      </c>
      <c r="B84" s="19">
        <f t="shared" si="2"/>
        <v>370.69999999999993</v>
      </c>
      <c r="C84" s="20">
        <v>0.7</v>
      </c>
      <c r="D84" s="11" t="s">
        <v>24</v>
      </c>
      <c r="E84" s="23"/>
      <c r="F84" s="30"/>
      <c r="G84" s="19" t="s">
        <v>12</v>
      </c>
      <c r="H84" s="21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1" customHeight="1">
      <c r="A85" s="9">
        <v>81</v>
      </c>
      <c r="B85" s="19">
        <f t="shared" si="2"/>
        <v>370.79999999999995</v>
      </c>
      <c r="C85" s="20">
        <v>0.1</v>
      </c>
      <c r="D85" s="11" t="s">
        <v>13</v>
      </c>
      <c r="E85" s="23" t="s">
        <v>158</v>
      </c>
      <c r="F85" s="30"/>
      <c r="G85" s="19" t="s">
        <v>104</v>
      </c>
      <c r="H85" s="21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1" customHeight="1">
      <c r="A86" s="9">
        <v>82</v>
      </c>
      <c r="B86" s="19">
        <f t="shared" si="2"/>
        <v>393.4</v>
      </c>
      <c r="C86" s="20">
        <v>22.6</v>
      </c>
      <c r="D86" s="11" t="s">
        <v>29</v>
      </c>
      <c r="E86" s="23" t="s">
        <v>224</v>
      </c>
      <c r="F86" s="30" t="s">
        <v>159</v>
      </c>
      <c r="G86" s="19" t="s">
        <v>225</v>
      </c>
      <c r="H86" s="21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1" customHeight="1">
      <c r="A87" s="9">
        <v>83</v>
      </c>
      <c r="B87" s="19">
        <f t="shared" si="2"/>
        <v>395.59999999999997</v>
      </c>
      <c r="C87" s="20">
        <v>2.2000000000000002</v>
      </c>
      <c r="D87" s="11" t="s">
        <v>13</v>
      </c>
      <c r="E87" s="21" t="s">
        <v>160</v>
      </c>
      <c r="F87" s="22" t="s">
        <v>161</v>
      </c>
      <c r="G87" s="19" t="s">
        <v>162</v>
      </c>
      <c r="H87" s="21" t="s">
        <v>163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1" customHeight="1">
      <c r="A88" s="9">
        <v>84</v>
      </c>
      <c r="B88" s="19">
        <f t="shared" si="2"/>
        <v>398.79999999999995</v>
      </c>
      <c r="C88" s="20">
        <v>3.2</v>
      </c>
      <c r="D88" s="11" t="s">
        <v>15</v>
      </c>
      <c r="E88" s="21" t="s">
        <v>164</v>
      </c>
      <c r="F88" s="22"/>
      <c r="G88" s="19" t="s">
        <v>165</v>
      </c>
      <c r="H88" s="21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1" customHeight="1">
      <c r="A89" s="9">
        <v>85</v>
      </c>
      <c r="B89" s="19">
        <f t="shared" si="2"/>
        <v>401.59999999999997</v>
      </c>
      <c r="C89" s="20">
        <v>2.8</v>
      </c>
      <c r="D89" s="11" t="s">
        <v>36</v>
      </c>
      <c r="E89" s="21" t="s">
        <v>166</v>
      </c>
      <c r="F89" s="22" t="s">
        <v>167</v>
      </c>
      <c r="G89" s="19" t="s">
        <v>168</v>
      </c>
      <c r="H89" s="21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1" customHeight="1">
      <c r="A90" s="9">
        <v>86</v>
      </c>
      <c r="B90" s="19">
        <f t="shared" si="2"/>
        <v>401.9</v>
      </c>
      <c r="C90" s="20">
        <v>0.3</v>
      </c>
      <c r="D90" s="11" t="s">
        <v>29</v>
      </c>
      <c r="E90" s="21" t="s">
        <v>169</v>
      </c>
      <c r="F90" s="22" t="s">
        <v>170</v>
      </c>
      <c r="G90" s="19" t="s">
        <v>171</v>
      </c>
      <c r="H90" s="31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1" customHeight="1">
      <c r="A91" s="9">
        <v>87</v>
      </c>
      <c r="B91" s="19">
        <f t="shared" si="2"/>
        <v>404.7</v>
      </c>
      <c r="C91" s="20">
        <v>2.8</v>
      </c>
      <c r="D91" s="11" t="s">
        <v>29</v>
      </c>
      <c r="E91" s="21" t="s">
        <v>172</v>
      </c>
      <c r="F91" s="22"/>
      <c r="G91" s="19" t="s">
        <v>12</v>
      </c>
      <c r="H91" s="21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1" customHeight="1">
      <c r="A92" s="9">
        <v>88</v>
      </c>
      <c r="B92" s="19">
        <f t="shared" si="2"/>
        <v>405.3</v>
      </c>
      <c r="C92" s="20">
        <v>0.6</v>
      </c>
      <c r="D92" s="11" t="s">
        <v>13</v>
      </c>
      <c r="E92" s="23" t="s">
        <v>14</v>
      </c>
      <c r="F92" s="30"/>
      <c r="G92" s="19" t="s">
        <v>173</v>
      </c>
      <c r="H92" s="21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1" customHeight="1">
      <c r="A93" s="35">
        <v>89</v>
      </c>
      <c r="B93" s="36">
        <f t="shared" si="2"/>
        <v>405.35</v>
      </c>
      <c r="C93" s="14">
        <v>0.05</v>
      </c>
      <c r="D93" s="15"/>
      <c r="E93" s="32" t="s">
        <v>174</v>
      </c>
      <c r="F93" s="33"/>
      <c r="G93" s="13"/>
      <c r="H93" s="16" t="s">
        <v>241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2.5" customHeight="1">
      <c r="A94" s="5"/>
      <c r="B94" s="34" t="s">
        <v>175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2.5" customHeight="1">
      <c r="A95" s="5"/>
      <c r="B95" s="34" t="s">
        <v>176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2.5" customHeight="1">
      <c r="A96" s="5"/>
      <c r="B96" s="34" t="s">
        <v>177</v>
      </c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2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2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2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2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2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2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2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2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2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2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2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2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2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2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2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2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2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2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2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2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2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2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2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2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2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2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2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2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2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2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2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2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2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2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2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2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2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2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2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2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2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2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2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2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2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2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2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2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2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2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2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2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2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2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2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2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2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2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2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2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2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2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2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2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2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2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2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2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2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2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2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2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2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2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2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2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2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2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2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2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2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2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2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2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2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2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2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2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2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2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2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2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2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2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2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2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2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2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2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2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2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2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2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2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2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2.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2.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2.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2.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2.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2.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2.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2.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2.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2.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2.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2.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2.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2.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2.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2.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2.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2.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2.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2.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2.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2.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2.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2.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2.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2.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2.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2.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2.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2.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2.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2.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2.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2.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2.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2.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2.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2.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2.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2.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2.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2.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2.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2.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2.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2.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2.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2.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2.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2.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2.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2.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2.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2.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2.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2.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2.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2.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2.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2.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2.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2.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2.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2.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2.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2.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2.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2.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2.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2.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2.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2.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2.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2.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2.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2.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2.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2.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2.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2.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2.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2.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2.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2.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2.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2.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2.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2.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2.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2.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2.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2.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2.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2.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2.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2.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2.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2.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2.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2.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2.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2.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2.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2.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2.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2.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2.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2.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2.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2.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2.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2.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2.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2.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2.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2.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2.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2.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2.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2.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2.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2.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2.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2.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2.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2.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2.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2.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2.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2.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2.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2.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2.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2.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2.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2.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2.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2.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2.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2.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2.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2.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2.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2.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2.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2.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2.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2.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2.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2.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2.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2.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2.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2.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2.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2.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2.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2.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2.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2.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2.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2.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2.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2.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2.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2.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2.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2.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2.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2.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2.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2.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2.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2.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2.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2.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2.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2.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2.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2.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2.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2.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2.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2.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2.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2.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2.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2.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2.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2.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2.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2.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2.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2.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2.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2.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2.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2.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2.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2.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2.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2.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2.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2.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2.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2.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2.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2.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2.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2.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2.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2.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2.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2.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2.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2.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2.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2.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2.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2.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2.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2.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2.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2.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2.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2.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2.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2.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2.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2.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2.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2.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2.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2.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2.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2.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2.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2.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2.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2.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2.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2.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2.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2.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2.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2.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2.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2.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2.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2.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2.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2.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2.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2.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2.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2.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2.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2.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2.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2.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2.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2.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2.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2.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2.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2.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2.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2.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2.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2.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2.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2.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2.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2.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2.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2.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2.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2.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2.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2.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2.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2.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2.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2.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2.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2.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2.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2.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2.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2.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2.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2.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2.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2.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2.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2.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2.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2.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2.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2.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2.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2.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2.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2.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2.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2.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2.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2.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2.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2.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2.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2.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2.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2.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2.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2.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2.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2.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2.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2.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2.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2.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2.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2.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2.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2.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2.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2.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2.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2.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2.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2.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2.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2.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2.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2.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2.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2.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2.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2.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2.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2.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2.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2.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2.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2.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2.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2.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2.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2.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2.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2.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2.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2.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2.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2.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2.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2.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2.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2.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2.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2.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2.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2.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2.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2.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2.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2.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2.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2.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2.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2.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2.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2.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2.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2.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2.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2.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2.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2.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2.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2.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2.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2.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2.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2.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2.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2.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2.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2.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2.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2.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2.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2.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2.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2.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2.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2.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2.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2.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2.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2.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2.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2.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2.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2.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2.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2.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2.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2.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2.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2.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2.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2.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2.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2.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2.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2.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2.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2.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2.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2.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2.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2.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2.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2.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2.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2.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2.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2.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2.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2.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2.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2.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2.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2.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2.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2.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2.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2.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2.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2.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2.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2.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2.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2.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2.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2.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2.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2.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2.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2.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2.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2.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2.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2.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2.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2.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2.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2.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2.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2.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2.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2.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2.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2.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2.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2.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2.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2.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2.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2.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2.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2.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2.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2.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2.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2.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2.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2.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2.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2.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2.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2.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2.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2.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2.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2.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2.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2.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2.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2.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2.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2.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2.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2.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2.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2.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2.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2.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2.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2.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2.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2.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2.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2.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2.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2.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2.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2.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2.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2.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2.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2.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2.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2.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2.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2.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2.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2.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2.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2.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2.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2.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2.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2.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2.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2.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2.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2.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2.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2.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2.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2.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2.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2.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2.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2.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2.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2.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2.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2.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2.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2.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2.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2.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2.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2.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2.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2.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2.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2.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2.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2.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2.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2.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2.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2.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2.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2.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2.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2.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2.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2.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2.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2.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2.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2.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2.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2.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2.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2.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2.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2.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2.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2.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2.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2.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2.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2.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2.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2.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2.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2.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2.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2.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2.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2.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2.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2.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2.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2.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2.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2.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2.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2.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2.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2.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2.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2.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2.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2.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2.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2.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2.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2.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2.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2.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2.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2.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2.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2.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2.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2.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2.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2.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2.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2.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2.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2.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2.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2.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2.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2.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2.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2.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2.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2.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2.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2.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2.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2.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2.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2.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2.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2.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2.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2.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2.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2.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2.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2.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2.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2.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2.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2.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2.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2.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2.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2.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2.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2.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2.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2.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2.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2.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2.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2.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2.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2.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2.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2.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2.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2.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2.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2.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2.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2.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2.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2.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2.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2.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2.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2.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2.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2.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2.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2.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2.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2.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2.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2.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2.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2.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2.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2.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2.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2.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2.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2.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2.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2.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2.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2.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2.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2.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2.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2.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2.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2.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2.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2.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2.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2.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2.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2.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2.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2.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2.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2.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2.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2.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2.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2.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2.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2.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2.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2.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2.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2.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2.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2.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2.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2.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2.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2.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2.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2.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2.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2.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2.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2.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2.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2.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2.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2.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2.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2.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2.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2.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2.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2.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2.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2.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2.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2.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2.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2.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2.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2.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2.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2.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2.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2.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2.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2.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2.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2.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2.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2.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2.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2.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2.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2.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2.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2.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2.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2.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2.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22.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22.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22.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22.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22.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22.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22.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22.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22.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22.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22.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22.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22.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22.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22.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22.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22.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22.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22.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22.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22.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22.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22.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22.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22.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22.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22.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22.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22.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22.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22.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22.5" customHeigh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22.5" customHeight="1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22.5" customHeight="1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22.5" customHeight="1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</sheetData>
  <phoneticPr fontId="7"/>
  <pageMargins left="0.23622047244094491" right="0.15748031496062992" top="0.47244094488188981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4月15日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お父 さん</cp:lastModifiedBy>
  <dcterms:modified xsi:type="dcterms:W3CDTF">2023-04-15T11:09:42Z</dcterms:modified>
</cp:coreProperties>
</file>