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4/files/"/>
    </mc:Choice>
  </mc:AlternateContent>
  <xr:revisionPtr revIDLastSave="0" documentId="8_{79451FB9-B1D2-47F6-A5A1-2877B4E4EF09}" xr6:coauthVersionLast="47" xr6:coauthVersionMax="47" xr10:uidLastSave="{00000000-0000-0000-0000-000000000000}"/>
  <bookViews>
    <workbookView xWindow="6345" yWindow="1335" windowWidth="21285" windowHeight="13680" tabRatio="500" xr2:uid="{00000000-000D-0000-FFFF-FFFF00000000}"/>
  </bookViews>
  <sheets>
    <sheet name="Ver4" sheetId="1" r:id="rId1"/>
  </sheets>
  <calcPr calcId="181029"/>
</workbook>
</file>

<file path=xl/calcChain.xml><?xml version="1.0" encoding="utf-8"?>
<calcChain xmlns="http://schemas.openxmlformats.org/spreadsheetml/2006/main">
  <c r="B103" i="1" l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6" i="1" l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</calcChain>
</file>

<file path=xl/sharedStrings.xml><?xml version="1.0" encoding="utf-8"?>
<sst xmlns="http://schemas.openxmlformats.org/spreadsheetml/2006/main" count="588" uniqueCount="335">
  <si>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</si>
  <si>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</si>
  <si>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</si>
  <si>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</si>
  <si>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</si>
  <si>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</si>
  <si>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</si>
  <si>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</si>
  <si>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</si>
  <si>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</si>
  <si>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</si>
  <si>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</si>
  <si>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</si>
  <si>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</si>
  <si>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>市道</t>
    <rPh sb="0" eb="2">
      <t>シドウ</t>
    </rPh>
    <phoneticPr fontId="1"/>
  </si>
  <si>
    <t xml:space="preserve">S </t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</si>
  <si>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</si>
  <si>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</si>
  <si>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</si>
  <si>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</si>
  <si>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┼右</t>
    <rPh sb="1" eb="2">
      <t>ミギ</t>
    </rPh>
    <phoneticPr fontId="1"/>
  </si>
  <si>
    <t>止まれ</t>
    <rPh sb="0" eb="1">
      <t>ト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</si>
  <si>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</si>
  <si>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</si>
  <si>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</si>
  <si>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</si>
  <si>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</si>
  <si>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</si>
  <si>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用田橋渡ってすぐ</t>
    <rPh sb="0" eb="2">
      <t>ヨウダ</t>
    </rPh>
    <rPh sb="2" eb="3">
      <t>バシ</t>
    </rPh>
    <rPh sb="3" eb="4">
      <t>ワタ</t>
    </rPh>
    <phoneticPr fontId="1"/>
  </si>
  <si>
    <t>[伊勢原]</t>
    <rPh sb="1" eb="4">
      <t>イセハラ</t>
    </rPh>
    <phoneticPr fontId="1"/>
  </si>
  <si>
    <t>公園の手前。海老名市の看板手前。</t>
    <rPh sb="0" eb="2">
      <t>コウエン</t>
    </rPh>
    <rPh sb="3" eb="5">
      <t>テマエ</t>
    </rPh>
    <rPh sb="6" eb="10">
      <t>エビナシ</t>
    </rPh>
    <rPh sb="11" eb="13">
      <t>カンバン</t>
    </rPh>
    <rPh sb="13" eb="15">
      <t>テマエ</t>
    </rPh>
    <phoneticPr fontId="1"/>
  </si>
  <si>
    <t>自然と歴史のさんぽみち</t>
    <rPh sb="0" eb="2">
      <t>シゼン</t>
    </rPh>
    <rPh sb="3" eb="5">
      <t>レキシ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</si>
  <si>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</si>
  <si>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</si>
  <si>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</si>
  <si>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</si>
  <si>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</si>
  <si>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K605</t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</si>
  <si>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</si>
  <si>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</si>
  <si>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</si>
  <si>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</si>
  <si>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</si>
  <si>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S 「吾妻橋」</t>
    <rPh sb="3" eb="6">
      <t>アズマバシ</t>
    </rPh>
    <phoneticPr fontId="1"/>
  </si>
  <si>
    <t>[秦野]</t>
    <rPh sb="1" eb="3">
      <t>ハダノ</t>
    </rPh>
    <phoneticPr fontId="1"/>
  </si>
  <si>
    <t>K62</t>
    <phoneticPr fontId="1"/>
  </si>
  <si>
    <t>S 「土屋橋」</t>
    <rPh sb="3" eb="5">
      <t>ツチヤ</t>
    </rPh>
    <rPh sb="5" eb="6">
      <t>バシ</t>
    </rPh>
    <rPh sb="6" eb="7">
      <t>カワグチ</t>
    </rPh>
    <phoneticPr fontId="1"/>
  </si>
  <si>
    <t>[中井]</t>
    <rPh sb="1" eb="3">
      <t>ナカイ</t>
    </rPh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</si>
  <si>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</si>
  <si>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</si>
  <si>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</si>
  <si>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</si>
  <si>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</si>
  <si>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</si>
  <si>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</si>
  <si>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止まれ</t>
    <rPh sb="0" eb="1">
      <t>ト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</si>
  <si>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</si>
  <si>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</si>
  <si>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</si>
  <si>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</si>
  <si>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案内標識直後</t>
    <rPh sb="0" eb="2">
      <t>アンナイ</t>
    </rPh>
    <rPh sb="2" eb="4">
      <t>ヒョウシキ</t>
    </rPh>
    <rPh sb="4" eb="6">
      <t>チョクゴ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</si>
  <si>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</si>
  <si>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</si>
  <si>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</si>
  <si>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</si>
  <si>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</si>
  <si>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┼直進</t>
    <rPh sb="1" eb="3">
      <t>チョクシン</t>
    </rPh>
    <phoneticPr fontId="1"/>
  </si>
  <si>
    <t>S 「宮地」</t>
    <rPh sb="3" eb="5">
      <t>ミヤジ</t>
    </rPh>
    <phoneticPr fontId="1"/>
  </si>
  <si>
    <t>[山北駅]</t>
    <rPh sb="1" eb="3">
      <t>ヤマキタ</t>
    </rPh>
    <rPh sb="3" eb="4">
      <t>エキ</t>
    </rPh>
    <phoneticPr fontId="1"/>
  </si>
  <si>
    <t>S 「岸入口」</t>
    <rPh sb="3" eb="4">
      <t>キシ</t>
    </rPh>
    <rPh sb="4" eb="6">
      <t>イリグチ</t>
    </rPh>
    <phoneticPr fontId="1"/>
  </si>
  <si>
    <t>K76</t>
    <phoneticPr fontId="1"/>
  </si>
  <si>
    <t>K74</t>
    <phoneticPr fontId="1"/>
  </si>
  <si>
    <t>S 「樋口橋」</t>
    <rPh sb="3" eb="5">
      <t>ヒグチ</t>
    </rPh>
    <rPh sb="5" eb="6">
      <t>バシ</t>
    </rPh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</si>
  <si>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</si>
  <si>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</si>
  <si>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</si>
  <si>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</si>
  <si>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K76</t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</si>
  <si>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</si>
  <si>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</si>
  <si>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</si>
  <si>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</si>
  <si>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</si>
  <si>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</si>
  <si>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</si>
  <si>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</si>
  <si>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2024BRM1019向かい風600km</t>
    <rPh sb="11" eb="15">
      <t>ムカイカゼ</t>
    </rPh>
    <phoneticPr fontId="1"/>
  </si>
  <si>
    <t>松田駅入口の手前
7:00～8:30進入禁止</t>
    <rPh sb="0" eb="2">
      <t>マツダ</t>
    </rPh>
    <rPh sb="2" eb="3">
      <t>エキ</t>
    </rPh>
    <rPh sb="3" eb="5">
      <t>イリグチ</t>
    </rPh>
    <rPh sb="6" eb="8">
      <t>テマエ</t>
    </rPh>
    <rPh sb="18" eb="20">
      <t>シンニュウ</t>
    </rPh>
    <rPh sb="20" eb="22">
      <t>キンシ</t>
    </rPh>
    <phoneticPr fontId="1"/>
  </si>
  <si>
    <t>RideWithGPS参照　246号を回避
樋口橋信号手前右側の輪っかの坂を上り突き当たり左、下って突き当たりを右、トンネル内は押し歩き、右斜め方向に進む</t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7" eb="29">
      <t>テマエ</t>
    </rPh>
    <rPh sb="29" eb="31">
      <t>ミギガワ</t>
    </rPh>
    <rPh sb="32" eb="33">
      <t>ワ</t>
    </rPh>
    <rPh sb="36" eb="37">
      <t>サカ</t>
    </rPh>
    <rPh sb="38" eb="39">
      <t>ノボ</t>
    </rPh>
    <rPh sb="40" eb="41">
      <t>ツ</t>
    </rPh>
    <rPh sb="42" eb="43">
      <t>ア</t>
    </rPh>
    <rPh sb="45" eb="46">
      <t>ヒダリ</t>
    </rPh>
    <rPh sb="47" eb="48">
      <t>クダ</t>
    </rPh>
    <rPh sb="50" eb="51">
      <t>ツ</t>
    </rPh>
    <rPh sb="52" eb="53">
      <t>ア</t>
    </rPh>
    <rPh sb="56" eb="57">
      <t>ミギ</t>
    </rPh>
    <rPh sb="62" eb="63">
      <t>ナイ</t>
    </rPh>
    <rPh sb="64" eb="65">
      <t>オ</t>
    </rPh>
    <rPh sb="66" eb="67">
      <t>アル</t>
    </rPh>
    <rPh sb="69" eb="70">
      <t>ミギ</t>
    </rPh>
    <rPh sb="70" eb="71">
      <t>ナナ</t>
    </rPh>
    <rPh sb="72" eb="74">
      <t>ホウコウ</t>
    </rPh>
    <rPh sb="75" eb="76">
      <t>スス</t>
    </rPh>
    <phoneticPr fontId="1"/>
  </si>
  <si>
    <t>┼右</t>
    <rPh sb="1" eb="2">
      <t>ミギ</t>
    </rPh>
    <phoneticPr fontId="1"/>
  </si>
  <si>
    <t>S 「杉原」</t>
    <rPh sb="3" eb="5">
      <t>スギハラ</t>
    </rPh>
    <phoneticPr fontId="1"/>
  </si>
  <si>
    <t>[沼津]</t>
    <rPh sb="1" eb="3">
      <t>ヌマヅ</t>
    </rPh>
    <phoneticPr fontId="1"/>
  </si>
  <si>
    <t>S 「岩波駅北」</t>
    <rPh sb="3" eb="5">
      <t>イワナミ</t>
    </rPh>
    <rPh sb="5" eb="6">
      <t>エキ</t>
    </rPh>
    <rPh sb="6" eb="7">
      <t>キタ</t>
    </rPh>
    <phoneticPr fontId="1"/>
  </si>
  <si>
    <t>K78・K394</t>
    <phoneticPr fontId="1"/>
  </si>
  <si>
    <t>[湖尻峠]</t>
    <rPh sb="1" eb="3">
      <t>コジリ</t>
    </rPh>
    <rPh sb="3" eb="4">
      <t>トウゲ</t>
    </rPh>
    <phoneticPr fontId="1"/>
  </si>
  <si>
    <t>K337</t>
    <phoneticPr fontId="1"/>
  </si>
  <si>
    <t>左手ファミリーマート</t>
    <rPh sb="0" eb="2">
      <t>ヒダリテ</t>
    </rPh>
    <phoneticPr fontId="1"/>
  </si>
  <si>
    <t>[三島・裾野市街]</t>
    <rPh sb="1" eb="3">
      <t>ミシマ</t>
    </rPh>
    <rPh sb="4" eb="6">
      <t>スソノ</t>
    </rPh>
    <rPh sb="6" eb="8">
      <t>シガイ</t>
    </rPh>
    <phoneticPr fontId="1"/>
  </si>
  <si>
    <t>S</t>
    <phoneticPr fontId="1"/>
  </si>
  <si>
    <t>S 「中土狩」</t>
    <rPh sb="3" eb="4">
      <t>ナカ</t>
    </rPh>
    <rPh sb="4" eb="5">
      <t>ツチ</t>
    </rPh>
    <rPh sb="5" eb="6">
      <t>ガ</t>
    </rPh>
    <phoneticPr fontId="1"/>
  </si>
  <si>
    <t>S 「長泉町役場北」</t>
    <rPh sb="3" eb="6">
      <t>ナガイズミチョウ</t>
    </rPh>
    <rPh sb="6" eb="8">
      <t>ヤクバ</t>
    </rPh>
    <rPh sb="8" eb="9">
      <t>キタ</t>
    </rPh>
    <phoneticPr fontId="1"/>
  </si>
  <si>
    <t>池田柊線</t>
    <rPh sb="0" eb="2">
      <t>イケダ</t>
    </rPh>
    <rPh sb="2" eb="3">
      <t>ヒイラギ</t>
    </rPh>
    <rPh sb="3" eb="4">
      <t>セン</t>
    </rPh>
    <phoneticPr fontId="1"/>
  </si>
  <si>
    <t>市道</t>
    <rPh sb="0" eb="2">
      <t>シドウ</t>
    </rPh>
    <phoneticPr fontId="1"/>
  </si>
  <si>
    <t>S 「杉崎町」</t>
    <rPh sb="3" eb="6">
      <t>スギサキチョウ</t>
    </rPh>
    <phoneticPr fontId="1"/>
  </si>
  <si>
    <t>[伊豆の国・沼津市街]</t>
    <rPh sb="1" eb="3">
      <t>イズ</t>
    </rPh>
    <rPh sb="4" eb="5">
      <t>クニ</t>
    </rPh>
    <rPh sb="6" eb="8">
      <t>ヌマヅ</t>
    </rPh>
    <rPh sb="8" eb="10">
      <t>シガイ</t>
    </rPh>
    <phoneticPr fontId="1"/>
  </si>
  <si>
    <t>R414</t>
    <phoneticPr fontId="1"/>
  </si>
  <si>
    <t>S 「三園橋」</t>
    <rPh sb="3" eb="5">
      <t>ミソノ</t>
    </rPh>
    <rPh sb="5" eb="6">
      <t>バシ</t>
    </rPh>
    <phoneticPr fontId="1"/>
  </si>
  <si>
    <t>[富士]</t>
    <rPh sb="1" eb="3">
      <t>フジ</t>
    </rPh>
    <phoneticPr fontId="1"/>
  </si>
  <si>
    <t>K380・R139・K396</t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</si>
  <si>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</si>
  <si>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[静岡]</t>
    <rPh sb="1" eb="3">
      <t>シズオカ</t>
    </rPh>
    <phoneticPr fontId="1"/>
  </si>
  <si>
    <t>K396</t>
    <phoneticPr fontId="1"/>
  </si>
  <si>
    <t>S 「神沢」</t>
    <rPh sb="3" eb="5">
      <t>カミサワ</t>
    </rPh>
    <phoneticPr fontId="1"/>
  </si>
  <si>
    <t>「由比本陣公園」方面</t>
    <rPh sb="1" eb="3">
      <t>ユイ</t>
    </rPh>
    <rPh sb="3" eb="5">
      <t>ホンジン</t>
    </rPh>
    <rPh sb="5" eb="7">
      <t>コウエン</t>
    </rPh>
    <rPh sb="8" eb="10">
      <t>ホウメン</t>
    </rPh>
    <phoneticPr fontId="1"/>
  </si>
  <si>
    <t>止まれ</t>
    <rPh sb="0" eb="1">
      <t>ト</t>
    </rPh>
    <phoneticPr fontId="1"/>
  </si>
  <si>
    <t>K370</t>
    <phoneticPr fontId="1"/>
  </si>
  <si>
    <t>薩埵峠方面</t>
    <rPh sb="0" eb="1">
      <t>サツ</t>
    </rPh>
    <rPh sb="1" eb="2">
      <t>タ</t>
    </rPh>
    <rPh sb="2" eb="3">
      <t>トウゲ</t>
    </rPh>
    <rPh sb="3" eb="5">
      <t>ホウメン</t>
    </rPh>
    <phoneticPr fontId="1"/>
  </si>
  <si>
    <t>左カーブになってすぐ右の細い坂道</t>
    <rPh sb="0" eb="1">
      <t>ヒダリ</t>
    </rPh>
    <rPh sb="10" eb="11">
      <t>ミギ</t>
    </rPh>
    <rPh sb="12" eb="13">
      <t>ホソ</t>
    </rPh>
    <rPh sb="14" eb="16">
      <t>サカミチ</t>
    </rPh>
    <phoneticPr fontId="1"/>
  </si>
  <si>
    <t>市道</t>
    <rPh sb="0" eb="2">
      <t>シドウ</t>
    </rPh>
    <phoneticPr fontId="1"/>
  </si>
  <si>
    <t>┬右</t>
    <rPh sb="1" eb="2">
      <t>ミギ</t>
    </rPh>
    <phoneticPr fontId="1"/>
  </si>
  <si>
    <t>歩道</t>
    <rPh sb="0" eb="2">
      <t>ホドウ</t>
    </rPh>
    <phoneticPr fontId="1"/>
  </si>
  <si>
    <t>2つ目のガードレールの切れ目から歩道へ</t>
    <rPh sb="2" eb="3">
      <t>メ</t>
    </rPh>
    <rPh sb="11" eb="12">
      <t>キ</t>
    </rPh>
    <rPh sb="13" eb="14">
      <t>メ</t>
    </rPh>
    <rPh sb="16" eb="18">
      <t>ホドウ</t>
    </rPh>
    <phoneticPr fontId="1"/>
  </si>
  <si>
    <t>R1</t>
    <phoneticPr fontId="1"/>
  </si>
  <si>
    <t>バイパスのガードをくぐって1号に合流</t>
    <rPh sb="14" eb="15">
      <t>ゴウ</t>
    </rPh>
    <rPh sb="16" eb="18">
      <t>ゴウリュウ</t>
    </rPh>
    <phoneticPr fontId="1"/>
  </si>
  <si>
    <t>┼右</t>
    <rPh sb="1" eb="2">
      <t>ミギ</t>
    </rPh>
    <phoneticPr fontId="1"/>
  </si>
  <si>
    <t>S 「清水駅前」</t>
    <rPh sb="3" eb="5">
      <t>シミズ</t>
    </rPh>
    <rPh sb="5" eb="7">
      <t>エキマエ</t>
    </rPh>
    <phoneticPr fontId="1"/>
  </si>
  <si>
    <t>[浜松・静岡]</t>
    <rPh sb="1" eb="3">
      <t>ハママツ</t>
    </rPh>
    <rPh sb="4" eb="6">
      <t>シズオカ</t>
    </rPh>
    <phoneticPr fontId="1"/>
  </si>
  <si>
    <t>R1・K54</t>
    <phoneticPr fontId="1"/>
  </si>
  <si>
    <t>[静岡市街]</t>
    <rPh sb="1" eb="3">
      <t>シズオカ</t>
    </rPh>
    <rPh sb="3" eb="5">
      <t>シガイ</t>
    </rPh>
    <phoneticPr fontId="1"/>
  </si>
  <si>
    <t>S 「江尻大和」</t>
    <rPh sb="3" eb="5">
      <t>エジリ</t>
    </rPh>
    <rPh sb="5" eb="7">
      <t>ヤマト</t>
    </rPh>
    <phoneticPr fontId="1"/>
  </si>
  <si>
    <t>丸子I.C</t>
    <rPh sb="0" eb="2">
      <t>マルコ</t>
    </rPh>
    <phoneticPr fontId="1"/>
  </si>
  <si>
    <t>側道へ</t>
    <rPh sb="0" eb="2">
      <t>ソクドウ</t>
    </rPh>
    <phoneticPr fontId="1"/>
  </si>
  <si>
    <t>[藤枝駅]</t>
    <rPh sb="1" eb="3">
      <t>フジエダ</t>
    </rPh>
    <rPh sb="3" eb="4">
      <t>エキ</t>
    </rPh>
    <phoneticPr fontId="1"/>
  </si>
  <si>
    <t>S 「水上東」</t>
    <rPh sb="3" eb="5">
      <t>ミズカミ</t>
    </rPh>
    <rPh sb="5" eb="6">
      <t>ヒガシ</t>
    </rPh>
    <phoneticPr fontId="1"/>
  </si>
  <si>
    <t>K216・K356</t>
    <phoneticPr fontId="1"/>
  </si>
  <si>
    <t>S</t>
    <phoneticPr fontId="1"/>
  </si>
  <si>
    <t>小川島田線</t>
    <rPh sb="0" eb="2">
      <t>オガワ</t>
    </rPh>
    <rPh sb="2" eb="4">
      <t>シマダ</t>
    </rPh>
    <rPh sb="4" eb="5">
      <t>セン</t>
    </rPh>
    <phoneticPr fontId="1"/>
  </si>
  <si>
    <t>[吉田・空港]</t>
    <rPh sb="1" eb="3">
      <t>ヨシダ</t>
    </rPh>
    <rPh sb="4" eb="6">
      <t>クウコウ</t>
    </rPh>
    <phoneticPr fontId="1"/>
  </si>
  <si>
    <t>K34</t>
    <phoneticPr fontId="1"/>
  </si>
  <si>
    <t>[島田市街]</t>
    <rPh sb="1" eb="3">
      <t>シマダ</t>
    </rPh>
    <rPh sb="3" eb="5">
      <t>シガイ</t>
    </rPh>
    <phoneticPr fontId="1"/>
  </si>
  <si>
    <t>茶畑</t>
    <rPh sb="0" eb="2">
      <t>チャバタケ</t>
    </rPh>
    <phoneticPr fontId="1"/>
  </si>
  <si>
    <t>K230</t>
    <phoneticPr fontId="1"/>
  </si>
  <si>
    <t>金谷お茶の香通り</t>
    <rPh sb="0" eb="2">
      <t>カナヤ</t>
    </rPh>
    <rPh sb="3" eb="4">
      <t>チャ</t>
    </rPh>
    <rPh sb="5" eb="6">
      <t>カオ</t>
    </rPh>
    <rPh sb="6" eb="7">
      <t>ドオ</t>
    </rPh>
    <phoneticPr fontId="1"/>
  </si>
  <si>
    <t>K234</t>
    <phoneticPr fontId="1"/>
  </si>
  <si>
    <t>[袋井・掛川]</t>
    <rPh sb="1" eb="3">
      <t>フクロイ</t>
    </rPh>
    <rPh sb="4" eb="6">
      <t>カケガワ</t>
    </rPh>
    <phoneticPr fontId="1"/>
  </si>
  <si>
    <t>K381・K415</t>
    <phoneticPr fontId="1"/>
  </si>
  <si>
    <t>K253</t>
    <phoneticPr fontId="1"/>
  </si>
  <si>
    <t>[原川]</t>
    <rPh sb="1" eb="3">
      <t>ハラカワ</t>
    </rPh>
    <phoneticPr fontId="1"/>
  </si>
  <si>
    <t>K402</t>
    <phoneticPr fontId="1"/>
  </si>
  <si>
    <t>[愛野駅・エコパ]</t>
    <rPh sb="1" eb="3">
      <t>アイノ</t>
    </rPh>
    <rPh sb="3" eb="4">
      <t>エキ</t>
    </rPh>
    <phoneticPr fontId="1"/>
  </si>
  <si>
    <t>S 「エコパ北」</t>
    <rPh sb="6" eb="7">
      <t>キタ</t>
    </rPh>
    <phoneticPr fontId="1"/>
  </si>
  <si>
    <t>S 「エコパ」</t>
    <phoneticPr fontId="1"/>
  </si>
  <si>
    <t>K403</t>
    <phoneticPr fontId="1"/>
  </si>
  <si>
    <t>[エコパ]</t>
    <phoneticPr fontId="1"/>
  </si>
  <si>
    <t>[横須賀]</t>
    <rPh sb="1" eb="4">
      <t>ヨコスカ</t>
    </rPh>
    <phoneticPr fontId="1"/>
  </si>
  <si>
    <t>左ファミリーマート</t>
    <rPh sb="0" eb="1">
      <t>ヒダリ</t>
    </rPh>
    <phoneticPr fontId="1"/>
  </si>
  <si>
    <t>R150</t>
    <phoneticPr fontId="1"/>
  </si>
  <si>
    <t>市道</t>
    <rPh sb="0" eb="1">
      <t>シ</t>
    </rPh>
    <rPh sb="1" eb="2">
      <t>ドウ</t>
    </rPh>
    <phoneticPr fontId="1"/>
  </si>
  <si>
    <t>さざんか通り</t>
    <rPh sb="4" eb="5">
      <t>ドオ</t>
    </rPh>
    <phoneticPr fontId="1"/>
  </si>
  <si>
    <t>R301</t>
    <phoneticPr fontId="1"/>
  </si>
  <si>
    <t>[豊橋]</t>
    <rPh sb="1" eb="3">
      <t>トヨハシ</t>
    </rPh>
    <phoneticPr fontId="1"/>
  </si>
  <si>
    <t>S 「栄町」</t>
    <rPh sb="3" eb="5">
      <t>サカエマチ</t>
    </rPh>
    <phoneticPr fontId="1"/>
  </si>
  <si>
    <t>[伊良湖岬]</t>
    <rPh sb="1" eb="4">
      <t>イラゴ</t>
    </rPh>
    <rPh sb="4" eb="5">
      <t>ミサキ</t>
    </rPh>
    <phoneticPr fontId="1"/>
  </si>
  <si>
    <t>S 「白須賀」</t>
    <rPh sb="3" eb="6">
      <t>シラスカ</t>
    </rPh>
    <phoneticPr fontId="1"/>
  </si>
  <si>
    <t>K417・R42</t>
    <phoneticPr fontId="1"/>
  </si>
  <si>
    <t>R42</t>
    <phoneticPr fontId="1"/>
  </si>
  <si>
    <t>左側</t>
    <rPh sb="0" eb="2">
      <t>ヒダリガワ</t>
    </rPh>
    <phoneticPr fontId="1"/>
  </si>
  <si>
    <t>直進</t>
    <rPh sb="0" eb="2">
      <t>チョクシン</t>
    </rPh>
    <phoneticPr fontId="1"/>
  </si>
  <si>
    <t>S 「和知」</t>
    <rPh sb="3" eb="5">
      <t>ワチ</t>
    </rPh>
    <phoneticPr fontId="1"/>
  </si>
  <si>
    <t>[新居]</t>
    <rPh sb="1" eb="3">
      <t>アライ</t>
    </rPh>
    <phoneticPr fontId="1"/>
  </si>
  <si>
    <t>R42・K417</t>
    <phoneticPr fontId="1"/>
  </si>
  <si>
    <t>[浜松・弁天島]</t>
    <rPh sb="1" eb="3">
      <t>ハママツ</t>
    </rPh>
    <rPh sb="4" eb="7">
      <t>ベンテンジマ</t>
    </rPh>
    <phoneticPr fontId="1"/>
  </si>
  <si>
    <t>右手辯天神社</t>
    <rPh sb="0" eb="2">
      <t>ミギテ</t>
    </rPh>
    <rPh sb="2" eb="4">
      <t>ベンテン</t>
    </rPh>
    <rPh sb="4" eb="6">
      <t>ジンジャ</t>
    </rPh>
    <phoneticPr fontId="1"/>
  </si>
  <si>
    <t>橋を渡ってすぐ</t>
    <rPh sb="0" eb="1">
      <t>ハシ</t>
    </rPh>
    <rPh sb="2" eb="3">
      <t>ワタ</t>
    </rPh>
    <phoneticPr fontId="1"/>
  </si>
  <si>
    <t>右前三栄運輸株式会社</t>
    <rPh sb="0" eb="2">
      <t>ミギマエ</t>
    </rPh>
    <rPh sb="2" eb="4">
      <t>サンエイ</t>
    </rPh>
    <rPh sb="4" eb="6">
      <t>ウンユ</t>
    </rPh>
    <rPh sb="6" eb="10">
      <t>カブシキガイシャ</t>
    </rPh>
    <phoneticPr fontId="1"/>
  </si>
  <si>
    <t>[静岡・磐田]</t>
    <rPh sb="1" eb="3">
      <t>シズオカ</t>
    </rPh>
    <rPh sb="4" eb="6">
      <t>イワタ</t>
    </rPh>
    <phoneticPr fontId="1"/>
  </si>
  <si>
    <t>S 「国一坪井I.C」</t>
    <rPh sb="3" eb="4">
      <t>コク</t>
    </rPh>
    <rPh sb="4" eb="5">
      <t>イチ</t>
    </rPh>
    <rPh sb="5" eb="7">
      <t>ツボイ</t>
    </rPh>
    <phoneticPr fontId="1"/>
  </si>
  <si>
    <t>[国道1号]</t>
    <rPh sb="1" eb="3">
      <t>コクドウ</t>
    </rPh>
    <rPh sb="4" eb="5">
      <t>ゴウ</t>
    </rPh>
    <phoneticPr fontId="1"/>
  </si>
  <si>
    <t>右ファミリーマート</t>
    <rPh sb="0" eb="1">
      <t>ミギ</t>
    </rPh>
    <phoneticPr fontId="1"/>
  </si>
  <si>
    <t>左前ファミリーマート</t>
    <rPh sb="0" eb="2">
      <t>ヒダリマエ</t>
    </rPh>
    <phoneticPr fontId="1"/>
  </si>
  <si>
    <t>[静岡・島田」</t>
    <rPh sb="1" eb="3">
      <t>シズオカ</t>
    </rPh>
    <rPh sb="4" eb="6">
      <t>シマダ</t>
    </rPh>
    <phoneticPr fontId="1"/>
  </si>
  <si>
    <t>[側道・掛川市街]</t>
    <rPh sb="1" eb="3">
      <t>ソクドウ</t>
    </rPh>
    <rPh sb="4" eb="7">
      <t>カケガワシ</t>
    </rPh>
    <rPh sb="7" eb="8">
      <t>マチ</t>
    </rPh>
    <phoneticPr fontId="1"/>
  </si>
  <si>
    <t>K415・R1・K381</t>
    <phoneticPr fontId="1"/>
  </si>
  <si>
    <t>[ふじのくに茶の都ミュージアム]</t>
    <rPh sb="6" eb="7">
      <t>チャ</t>
    </rPh>
    <rPh sb="8" eb="9">
      <t>ミヤコ</t>
    </rPh>
    <phoneticPr fontId="1"/>
  </si>
  <si>
    <t>左手</t>
    <rPh sb="0" eb="2">
      <t>ヒダリテ</t>
    </rPh>
    <phoneticPr fontId="1"/>
  </si>
  <si>
    <t>S 「御仮屋」</t>
    <rPh sb="3" eb="6">
      <t>オカリヤ</t>
    </rPh>
    <phoneticPr fontId="1"/>
  </si>
  <si>
    <t>東海道</t>
    <rPh sb="0" eb="3">
      <t>トウカイドウ</t>
    </rPh>
    <phoneticPr fontId="1"/>
  </si>
  <si>
    <t>K381・K81・K208</t>
    <phoneticPr fontId="1"/>
  </si>
  <si>
    <t>岡部バイパスに合流</t>
    <rPh sb="0" eb="2">
      <t>オカベ</t>
    </rPh>
    <rPh sb="7" eb="9">
      <t>ゴウリュウ</t>
    </rPh>
    <phoneticPr fontId="1"/>
  </si>
  <si>
    <t>[清水駅]</t>
    <rPh sb="1" eb="3">
      <t>シミズ</t>
    </rPh>
    <rPh sb="3" eb="4">
      <t>エキ</t>
    </rPh>
    <phoneticPr fontId="1"/>
  </si>
  <si>
    <t>R1</t>
    <phoneticPr fontId="1"/>
  </si>
  <si>
    <t>R1・K54</t>
    <phoneticPr fontId="1"/>
  </si>
  <si>
    <t>[沼津・興津]</t>
    <rPh sb="1" eb="3">
      <t>ヌマヅ</t>
    </rPh>
    <rPh sb="4" eb="6">
      <t>オキツ</t>
    </rPh>
    <phoneticPr fontId="1"/>
  </si>
  <si>
    <t>S 「興津中町東」</t>
    <rPh sb="3" eb="5">
      <t>オキツ</t>
    </rPh>
    <rPh sb="5" eb="7">
      <t>ナカマチ</t>
    </rPh>
    <rPh sb="7" eb="8">
      <t>ヒガシ</t>
    </rPh>
    <phoneticPr fontId="1"/>
  </si>
  <si>
    <t>右</t>
    <rPh sb="0" eb="1">
      <t>ミギ</t>
    </rPh>
    <phoneticPr fontId="1"/>
  </si>
  <si>
    <t>歩道</t>
    <rPh sb="0" eb="2">
      <t>ホドウ</t>
    </rPh>
    <phoneticPr fontId="1"/>
  </si>
  <si>
    <t>左</t>
    <rPh sb="0" eb="1">
      <t>ヒダリ</t>
    </rPh>
    <phoneticPr fontId="1"/>
  </si>
  <si>
    <t>S 「西倉沢」押しボタン式信号</t>
    <rPh sb="3" eb="4">
      <t>ニシ</t>
    </rPh>
    <rPh sb="4" eb="6">
      <t>クラサワ</t>
    </rPh>
    <rPh sb="7" eb="8">
      <t>オ</t>
    </rPh>
    <rPh sb="12" eb="13">
      <t>シキ</t>
    </rPh>
    <rPh sb="13" eb="15">
      <t>シンゴウ</t>
    </rPh>
    <phoneticPr fontId="1"/>
  </si>
  <si>
    <t>S 「西倉沢」押しボタン式信号</t>
    <rPh sb="3" eb="4">
      <t>ニシ</t>
    </rPh>
    <rPh sb="4" eb="6">
      <t>クラサワ</t>
    </rPh>
    <rPh sb="7" eb="8">
      <t>オ</t>
    </rPh>
    <rPh sb="12" eb="13">
      <t>シキ</t>
    </rPh>
    <rPh sb="13" eb="15">
      <t>シンゴウ</t>
    </rPh>
    <phoneticPr fontId="1"/>
  </si>
  <si>
    <t>アンダーパスをくぐって健康ランドの方</t>
    <rPh sb="11" eb="13">
      <t>ケンコウ</t>
    </rPh>
    <rPh sb="17" eb="18">
      <t>ホウ</t>
    </rPh>
    <phoneticPr fontId="1"/>
  </si>
  <si>
    <t>止まれ</t>
    <rPh sb="0" eb="1">
      <t>ト</t>
    </rPh>
    <phoneticPr fontId="1"/>
  </si>
  <si>
    <t>K396</t>
    <phoneticPr fontId="1"/>
  </si>
  <si>
    <t>市道</t>
    <rPh sb="0" eb="2">
      <t>シドウ</t>
    </rPh>
    <phoneticPr fontId="1"/>
  </si>
  <si>
    <t>[沼津]</t>
    <rPh sb="1" eb="3">
      <t>ヌマヅ</t>
    </rPh>
    <phoneticPr fontId="1"/>
  </si>
  <si>
    <t>K396・R139・K</t>
    <phoneticPr fontId="1"/>
  </si>
  <si>
    <t>S 「東柏原」</t>
    <rPh sb="3" eb="6">
      <t>ヒガシカシワバラ</t>
    </rPh>
    <phoneticPr fontId="1"/>
  </si>
  <si>
    <t>S 「西間門」</t>
    <rPh sb="3" eb="6">
      <t>ニシマカド</t>
    </rPh>
    <phoneticPr fontId="1"/>
  </si>
  <si>
    <t>K163</t>
    <phoneticPr fontId="1"/>
  </si>
  <si>
    <t>K380</t>
    <phoneticPr fontId="1"/>
  </si>
  <si>
    <t>┼右</t>
    <rPh sb="1" eb="2">
      <t>ミギ</t>
    </rPh>
    <phoneticPr fontId="1"/>
  </si>
  <si>
    <t>R414</t>
    <phoneticPr fontId="1"/>
  </si>
  <si>
    <t>R414・K87</t>
    <phoneticPr fontId="1"/>
  </si>
  <si>
    <t>[三島]</t>
    <rPh sb="1" eb="3">
      <t>ミシマ</t>
    </rPh>
    <phoneticPr fontId="1"/>
  </si>
  <si>
    <t>K337</t>
    <phoneticPr fontId="1"/>
  </si>
  <si>
    <t>[御殿場]</t>
    <rPh sb="1" eb="4">
      <t>ゴテンバ</t>
    </rPh>
    <phoneticPr fontId="1"/>
  </si>
  <si>
    <t>S</t>
    <phoneticPr fontId="1"/>
  </si>
  <si>
    <t>┬右</t>
    <rPh sb="1" eb="2">
      <t>ミギ</t>
    </rPh>
    <phoneticPr fontId="1"/>
  </si>
  <si>
    <t>[小山]</t>
    <rPh sb="1" eb="3">
      <t>オヤマ</t>
    </rPh>
    <phoneticPr fontId="1"/>
  </si>
  <si>
    <t>K394</t>
    <phoneticPr fontId="1"/>
  </si>
  <si>
    <t>[厚木・松田]</t>
    <rPh sb="1" eb="3">
      <t>アツギ</t>
    </rPh>
    <rPh sb="4" eb="6">
      <t>マツダ</t>
    </rPh>
    <phoneticPr fontId="1"/>
  </si>
  <si>
    <t>R246</t>
    <phoneticPr fontId="1"/>
  </si>
  <si>
    <t>S 「清水橋」</t>
    <rPh sb="3" eb="5">
      <t>シミズ</t>
    </rPh>
    <rPh sb="5" eb="6">
      <t>バシ</t>
    </rPh>
    <phoneticPr fontId="1"/>
  </si>
  <si>
    <t>[中川・丹沢湖]</t>
    <rPh sb="1" eb="3">
      <t>ナカガワ</t>
    </rPh>
    <rPh sb="4" eb="7">
      <t>タンザワコ</t>
    </rPh>
    <phoneticPr fontId="1"/>
  </si>
  <si>
    <t>K727</t>
    <phoneticPr fontId="1"/>
  </si>
  <si>
    <t>S 「樋口橋」</t>
    <rPh sb="3" eb="4">
      <t>トイ</t>
    </rPh>
    <rPh sb="5" eb="6">
      <t>バシ</t>
    </rPh>
    <phoneticPr fontId="1"/>
  </si>
  <si>
    <t>[南足柄]</t>
    <rPh sb="1" eb="4">
      <t>ミナミアシガラ</t>
    </rPh>
    <phoneticPr fontId="1"/>
  </si>
  <si>
    <t>[開成]</t>
    <rPh sb="1" eb="3">
      <t>カイセイ</t>
    </rPh>
    <phoneticPr fontId="1"/>
  </si>
  <si>
    <t>K720</t>
    <phoneticPr fontId="1"/>
  </si>
  <si>
    <t>小田急線踏切を渡った直後</t>
    <rPh sb="0" eb="3">
      <t>オダキュウ</t>
    </rPh>
    <rPh sb="3" eb="4">
      <t>セン</t>
    </rPh>
    <rPh sb="4" eb="6">
      <t>フミキリ</t>
    </rPh>
    <rPh sb="7" eb="8">
      <t>ワタ</t>
    </rPh>
    <rPh sb="10" eb="12">
      <t>チョクゴ</t>
    </rPh>
    <phoneticPr fontId="1"/>
  </si>
  <si>
    <t>[平塚・秦野]</t>
    <rPh sb="1" eb="3">
      <t>ヒラツカ</t>
    </rPh>
    <rPh sb="4" eb="6">
      <t>ハダノ</t>
    </rPh>
    <phoneticPr fontId="1"/>
  </si>
  <si>
    <t>[平塚市街]</t>
    <rPh sb="1" eb="3">
      <t>ヒラツカ</t>
    </rPh>
    <rPh sb="3" eb="5">
      <t>シガイ</t>
    </rPh>
    <phoneticPr fontId="1"/>
  </si>
  <si>
    <t>S 「平塚東インター入口」</t>
    <rPh sb="3" eb="5">
      <t>ヒラツカ</t>
    </rPh>
    <rPh sb="5" eb="6">
      <t>ヒガシ</t>
    </rPh>
    <rPh sb="10" eb="12">
      <t>イリグチ</t>
    </rPh>
    <phoneticPr fontId="1"/>
  </si>
  <si>
    <t>[厚木]</t>
    <rPh sb="1" eb="3">
      <t>アツギ</t>
    </rPh>
    <phoneticPr fontId="1"/>
  </si>
  <si>
    <t>ガソリンスタンドのすぐ先</t>
    <rPh sb="11" eb="12">
      <t>サキ</t>
    </rPh>
    <phoneticPr fontId="1"/>
  </si>
  <si>
    <t>反対車線に入らないように注意</t>
    <rPh sb="0" eb="2">
      <t>ハンタイ</t>
    </rPh>
    <rPh sb="2" eb="4">
      <t>シャセン</t>
    </rPh>
    <rPh sb="5" eb="6">
      <t>ハイ</t>
    </rPh>
    <rPh sb="12" eb="14">
      <t>チュウイ</t>
    </rPh>
    <phoneticPr fontId="1"/>
  </si>
  <si>
    <t>K712</t>
    <phoneticPr fontId="1"/>
  </si>
  <si>
    <t>S 「河南沢」</t>
    <rPh sb="3" eb="4">
      <t>カワ</t>
    </rPh>
    <rPh sb="4" eb="5">
      <t>ミナミ</t>
    </rPh>
    <rPh sb="5" eb="6">
      <t>サワ</t>
    </rPh>
    <phoneticPr fontId="1"/>
  </si>
  <si>
    <t>[小田原・松田駅]</t>
    <rPh sb="1" eb="4">
      <t>オダワラ</t>
    </rPh>
    <rPh sb="5" eb="7">
      <t>マツダ</t>
    </rPh>
    <rPh sb="7" eb="8">
      <t>エキ</t>
    </rPh>
    <phoneticPr fontId="1"/>
  </si>
  <si>
    <t>K44</t>
    <phoneticPr fontId="1"/>
  </si>
  <si>
    <t>[藤沢]</t>
    <rPh sb="1" eb="3">
      <t>フジサワ</t>
    </rPh>
    <phoneticPr fontId="1"/>
  </si>
  <si>
    <t>S 「伊勢原インター西側」</t>
    <rPh sb="3" eb="6">
      <t>イセハラ</t>
    </rPh>
    <rPh sb="10" eb="12">
      <t>ニシガワ</t>
    </rPh>
    <phoneticPr fontId="1"/>
  </si>
  <si>
    <t>[藤沢・寒川]</t>
    <rPh sb="1" eb="3">
      <t>フジサワ</t>
    </rPh>
    <rPh sb="4" eb="6">
      <t>サムカワ</t>
    </rPh>
    <phoneticPr fontId="1"/>
  </si>
  <si>
    <t>S 「伊勢原インター入口」</t>
    <rPh sb="3" eb="6">
      <t>イセハラ</t>
    </rPh>
    <rPh sb="10" eb="12">
      <t>イリグチ</t>
    </rPh>
    <phoneticPr fontId="1"/>
  </si>
  <si>
    <t>K45</t>
    <phoneticPr fontId="1"/>
  </si>
  <si>
    <t>[大和・綾瀬]</t>
    <rPh sb="1" eb="3">
      <t>ヤマト</t>
    </rPh>
    <rPh sb="4" eb="6">
      <t>アヤセ</t>
    </rPh>
    <phoneticPr fontId="1"/>
  </si>
  <si>
    <t>S 「中瀬」</t>
    <rPh sb="3" eb="5">
      <t>ナカセ</t>
    </rPh>
    <phoneticPr fontId="1"/>
  </si>
  <si>
    <t>信号手前のショートカット推奨</t>
    <rPh sb="0" eb="2">
      <t>シンゴウ</t>
    </rPh>
    <rPh sb="2" eb="4">
      <t>テマエ</t>
    </rPh>
    <rPh sb="12" eb="14">
      <t>スイショウ</t>
    </rPh>
    <phoneticPr fontId="1"/>
  </si>
  <si>
    <t>S 「岡田」</t>
    <rPh sb="3" eb="5">
      <t>オカダ</t>
    </rPh>
    <phoneticPr fontId="1"/>
  </si>
  <si>
    <t>K47</t>
    <phoneticPr fontId="1"/>
  </si>
  <si>
    <t>[湘南ライフタウン]</t>
    <rPh sb="1" eb="3">
      <t>ショウナン</t>
    </rPh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</si>
  <si>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</si>
  <si>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</si>
  <si>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</t>
    <phoneticPr fontId="1"/>
  </si>
  <si>
    <t>S 「石川和泉原」</t>
    <rPh sb="3" eb="5">
      <t>イシカワ</t>
    </rPh>
    <rPh sb="5" eb="8">
      <t>イズミハラ</t>
    </rPh>
    <phoneticPr fontId="1"/>
  </si>
  <si>
    <t>右側</t>
    <rPh sb="0" eb="1">
      <t>ミギ</t>
    </rPh>
    <rPh sb="1" eb="2">
      <t>ガワ</t>
    </rPh>
    <phoneticPr fontId="1"/>
  </si>
  <si>
    <t>「沼津」</t>
    <rPh sb="1" eb="3">
      <t>ヌマヅ</t>
    </rPh>
    <phoneticPr fontId="1"/>
  </si>
  <si>
    <t>S 「水窪南」</t>
    <rPh sb="3" eb="5">
      <t>ミズクボ</t>
    </rPh>
    <rPh sb="5" eb="6">
      <t>ミナミ</t>
    </rPh>
    <phoneticPr fontId="1"/>
  </si>
  <si>
    <t>左側</t>
    <rPh sb="0" eb="2">
      <t>ヒダリガワ</t>
    </rPh>
    <phoneticPr fontId="1"/>
  </si>
  <si>
    <t>K208</t>
    <phoneticPr fontId="1"/>
  </si>
  <si>
    <t>止まれ　左折</t>
    <rPh sb="0" eb="1">
      <t>ト</t>
    </rPh>
    <rPh sb="4" eb="6">
      <t>サセツ</t>
    </rPh>
    <phoneticPr fontId="1"/>
  </si>
  <si>
    <t>K208方面</t>
    <rPh sb="4" eb="6">
      <t>ホウメン</t>
    </rPh>
    <phoneticPr fontId="1"/>
  </si>
  <si>
    <t>掛塚塩新田幹線・
R150</t>
    <rPh sb="0" eb="2">
      <t>カケヅカ</t>
    </rPh>
    <rPh sb="2" eb="3">
      <t>シオ</t>
    </rPh>
    <rPh sb="3" eb="5">
      <t>シンデン</t>
    </rPh>
    <rPh sb="5" eb="7">
      <t>カンセン</t>
    </rPh>
    <phoneticPr fontId="1"/>
  </si>
  <si>
    <t>止まれ　</t>
    <rPh sb="0" eb="1">
      <t>ト</t>
    </rPh>
    <phoneticPr fontId="1"/>
  </si>
  <si>
    <t>R150・
掛塚塩新田幹線</t>
    <phoneticPr fontId="1"/>
  </si>
  <si>
    <t>K234</t>
    <phoneticPr fontId="1"/>
  </si>
  <si>
    <t>左┼</t>
    <phoneticPr fontId="1"/>
  </si>
  <si>
    <t>左Y</t>
    <phoneticPr fontId="1"/>
  </si>
  <si>
    <t>左┼</t>
    <phoneticPr fontId="1"/>
  </si>
  <si>
    <t>左┬</t>
    <phoneticPr fontId="1"/>
  </si>
  <si>
    <t>左┬</t>
    <phoneticPr fontId="1"/>
  </si>
  <si>
    <t>左┬</t>
    <phoneticPr fontId="1"/>
  </si>
  <si>
    <t>左Y</t>
    <phoneticPr fontId="1"/>
  </si>
  <si>
    <t>左Y</t>
    <phoneticPr fontId="1"/>
  </si>
  <si>
    <t>S 「伊豆島田南」</t>
    <rPh sb="3" eb="6">
      <t>イズシマ</t>
    </rPh>
    <rPh sb="6" eb="7">
      <t>タ</t>
    </rPh>
    <rPh sb="7" eb="8">
      <t>ミナミ</t>
    </rPh>
    <phoneticPr fontId="1"/>
  </si>
  <si>
    <t>S 「茶畑」</t>
    <rPh sb="3" eb="5">
      <t>チャバタケ</t>
    </rPh>
    <phoneticPr fontId="1"/>
  </si>
  <si>
    <t>PC1 いずみ郵便局</t>
    <rPh sb="7" eb="10">
      <t>ユウビンキョク</t>
    </rPh>
    <phoneticPr fontId="1"/>
  </si>
  <si>
    <t>直進</t>
    <rPh sb="0" eb="2">
      <t>チョクシン</t>
    </rPh>
    <phoneticPr fontId="1"/>
  </si>
  <si>
    <t>市道</t>
    <rPh sb="0" eb="2">
      <t>シドウ</t>
    </rPh>
    <phoneticPr fontId="1"/>
  </si>
  <si>
    <t>左側　ウエルシア</t>
    <rPh sb="0" eb="2">
      <t>ヒダリガワ</t>
    </rPh>
    <phoneticPr fontId="1"/>
  </si>
  <si>
    <t>踏切渡る</t>
    <rPh sb="0" eb="2">
      <t>フミキリ</t>
    </rPh>
    <rPh sb="2" eb="3">
      <t>ワタ</t>
    </rPh>
    <phoneticPr fontId="1"/>
  </si>
  <si>
    <t>K394・R414</t>
    <phoneticPr fontId="1"/>
  </si>
  <si>
    <t>S 「駿府匠宿入口」</t>
    <rPh sb="3" eb="5">
      <t>スンプ</t>
    </rPh>
    <rPh sb="5" eb="6">
      <t>タクミ</t>
    </rPh>
    <rPh sb="6" eb="7">
      <t>シュク</t>
    </rPh>
    <rPh sb="7" eb="9">
      <t>イリグチ</t>
    </rPh>
    <phoneticPr fontId="1"/>
  </si>
  <si>
    <t>[浜松・藤枝]</t>
    <rPh sb="1" eb="3">
      <t>ハママツ</t>
    </rPh>
    <rPh sb="4" eb="6">
      <t>フジエダ</t>
    </rPh>
    <phoneticPr fontId="1"/>
  </si>
  <si>
    <t>R1</t>
    <phoneticPr fontId="1"/>
  </si>
  <si>
    <t>Y右</t>
    <rPh sb="1" eb="2">
      <t>ミギ</t>
    </rPh>
    <phoneticPr fontId="1"/>
  </si>
  <si>
    <t>Y左側道へ行っても可</t>
    <rPh sb="1" eb="2">
      <t>ヒダリ</t>
    </rPh>
    <rPh sb="2" eb="4">
      <t>ソクドウ</t>
    </rPh>
    <rPh sb="5" eb="6">
      <t>イ</t>
    </rPh>
    <rPh sb="9" eb="10">
      <t>カ</t>
    </rPh>
    <phoneticPr fontId="1"/>
  </si>
  <si>
    <t>左側</t>
    <rPh sb="0" eb="2">
      <t>ヒダリガワ</t>
    </rPh>
    <phoneticPr fontId="1"/>
  </si>
  <si>
    <t>[岡部]</t>
    <rPh sb="1" eb="3">
      <t>オカベ</t>
    </rPh>
    <phoneticPr fontId="1"/>
  </si>
  <si>
    <t>廻沢口Sの先</t>
    <rPh sb="0" eb="1">
      <t>メグ</t>
    </rPh>
    <rPh sb="1" eb="2">
      <t>サワ</t>
    </rPh>
    <rPh sb="2" eb="3">
      <t>クチ</t>
    </rPh>
    <rPh sb="5" eb="6">
      <t>サキ</t>
    </rPh>
    <phoneticPr fontId="1"/>
  </si>
  <si>
    <t>高架下りてすぐ</t>
    <rPh sb="0" eb="2">
      <t>コウカ</t>
    </rPh>
    <rPh sb="2" eb="3">
      <t>オ</t>
    </rPh>
    <phoneticPr fontId="1"/>
  </si>
  <si>
    <t>左折後谷口橋渡る</t>
    <rPh sb="0" eb="3">
      <t>サセツゴ</t>
    </rPh>
    <rPh sb="3" eb="6">
      <t>タニグチバシ</t>
    </rPh>
    <rPh sb="6" eb="7">
      <t>ワタ</t>
    </rPh>
    <phoneticPr fontId="1"/>
  </si>
  <si>
    <t>左スズキ販売店</t>
    <rPh sb="0" eb="1">
      <t>ヒダリ</t>
    </rPh>
    <rPh sb="4" eb="7">
      <t>ハンバイテン</t>
    </rPh>
    <phoneticPr fontId="1"/>
  </si>
  <si>
    <t>正面　整体院歩歩</t>
    <rPh sb="0" eb="2">
      <t>ショウメン</t>
    </rPh>
    <rPh sb="3" eb="6">
      <t>セイタイイン</t>
    </rPh>
    <rPh sb="6" eb="8">
      <t>ホホ</t>
    </rPh>
    <phoneticPr fontId="1"/>
  </si>
  <si>
    <t>橋の手前右　左カーブミラー</t>
    <rPh sb="0" eb="1">
      <t>ハシ</t>
    </rPh>
    <rPh sb="2" eb="4">
      <t>テマエ</t>
    </rPh>
    <rPh sb="4" eb="5">
      <t>ミギ</t>
    </rPh>
    <rPh sb="6" eb="7">
      <t>ヒダリ</t>
    </rPh>
    <phoneticPr fontId="1"/>
  </si>
  <si>
    <t>4km先遠州大橋渡る</t>
    <rPh sb="3" eb="4">
      <t>サキ</t>
    </rPh>
    <rPh sb="4" eb="6">
      <t>エンシュウ</t>
    </rPh>
    <rPh sb="6" eb="8">
      <t>オオハシ</t>
    </rPh>
    <rPh sb="8" eb="9">
      <t>ワタ</t>
    </rPh>
    <phoneticPr fontId="1"/>
  </si>
  <si>
    <t>夜間感応式</t>
    <rPh sb="0" eb="2">
      <t>ヤカン</t>
    </rPh>
    <rPh sb="2" eb="4">
      <t>カンノウ</t>
    </rPh>
    <rPh sb="4" eb="5">
      <t>シキ</t>
    </rPh>
    <phoneticPr fontId="1"/>
  </si>
  <si>
    <t>左カーブミラー</t>
    <rPh sb="0" eb="1">
      <t>ヒダリ</t>
    </rPh>
    <phoneticPr fontId="1"/>
  </si>
  <si>
    <t>県立浜松特別支援学校の先</t>
    <rPh sb="0" eb="2">
      <t>ケンリツ</t>
    </rPh>
    <rPh sb="2" eb="4">
      <t>ハママツ</t>
    </rPh>
    <rPh sb="4" eb="10">
      <t>トクベツシエンガッコウ</t>
    </rPh>
    <rPh sb="11" eb="12">
      <t>サキ</t>
    </rPh>
    <phoneticPr fontId="1"/>
  </si>
  <si>
    <t>K65</t>
    <phoneticPr fontId="1"/>
  </si>
  <si>
    <t>浜名バイパスに入らない</t>
    <rPh sb="0" eb="2">
      <t>ハマナ</t>
    </rPh>
    <rPh sb="7" eb="8">
      <t>ハイ</t>
    </rPh>
    <phoneticPr fontId="1"/>
  </si>
  <si>
    <t>右　三栄運輸株式会社</t>
    <rPh sb="0" eb="1">
      <t>ミギ</t>
    </rPh>
    <rPh sb="2" eb="10">
      <t>サンエイウンユカブシキカイシャ</t>
    </rPh>
    <phoneticPr fontId="1"/>
  </si>
  <si>
    <t>諏訪原城の先</t>
    <rPh sb="5" eb="6">
      <t>サキ</t>
    </rPh>
    <phoneticPr fontId="1"/>
  </si>
  <si>
    <t>折り返し</t>
    <rPh sb="0" eb="1">
      <t>オ</t>
    </rPh>
    <rPh sb="2" eb="3">
      <t>カエ</t>
    </rPh>
    <phoneticPr fontId="1"/>
  </si>
  <si>
    <t>道の駅宇津ノ谷峠</t>
    <phoneticPr fontId="1"/>
  </si>
  <si>
    <t>食事・休憩可</t>
    <rPh sb="0" eb="2">
      <t>ショクジ</t>
    </rPh>
    <rPh sb="3" eb="5">
      <t>キュウケイ</t>
    </rPh>
    <rPh sb="5" eb="6">
      <t>カ</t>
    </rPh>
    <phoneticPr fontId="1"/>
  </si>
  <si>
    <t>PC2 東海道菊川坂石畳</t>
    <rPh sb="4" eb="7">
      <t>トウカイドウ</t>
    </rPh>
    <rPh sb="7" eb="9">
      <t>キクカワ</t>
    </rPh>
    <rPh sb="9" eb="10">
      <t>サカ</t>
    </rPh>
    <rPh sb="10" eb="12">
      <t>イシダタミ</t>
    </rPh>
    <phoneticPr fontId="1"/>
  </si>
  <si>
    <t>PC3 ファミリーマート田原小塩津店</t>
    <phoneticPr fontId="1"/>
  </si>
  <si>
    <t>高架手前左折 浜名バイパスに入らない</t>
    <rPh sb="0" eb="2">
      <t>コウカ</t>
    </rPh>
    <rPh sb="2" eb="4">
      <t>テマエ</t>
    </rPh>
    <rPh sb="4" eb="6">
      <t>サセツ</t>
    </rPh>
    <rPh sb="7" eb="9">
      <t>ハマナ</t>
    </rPh>
    <phoneticPr fontId="1"/>
  </si>
  <si>
    <t>ソーラーパネルが切れたところ</t>
    <rPh sb="8" eb="9">
      <t>キ</t>
    </rPh>
    <phoneticPr fontId="1"/>
  </si>
  <si>
    <t>[国道1号1km]</t>
    <rPh sb="1" eb="3">
      <t>コクドウ</t>
    </rPh>
    <rPh sb="4" eb="5">
      <t>ゴウ</t>
    </rPh>
    <phoneticPr fontId="1"/>
  </si>
  <si>
    <t>夜間感応式　押しボタンあり</t>
    <rPh sb="0" eb="2">
      <t>ヤカン</t>
    </rPh>
    <rPh sb="2" eb="4">
      <t>カンノウ</t>
    </rPh>
    <rPh sb="4" eb="5">
      <t>シキ</t>
    </rPh>
    <rPh sb="6" eb="7">
      <t>オ</t>
    </rPh>
    <phoneticPr fontId="1"/>
  </si>
  <si>
    <t>[菊川]</t>
    <rPh sb="1" eb="3">
      <t>キクカワ</t>
    </rPh>
    <phoneticPr fontId="1"/>
  </si>
  <si>
    <t>左　整体院歩歩</t>
    <rPh sb="0" eb="1">
      <t>ヒダリ</t>
    </rPh>
    <rPh sb="2" eb="5">
      <t>セイタイイン</t>
    </rPh>
    <rPh sb="5" eb="7">
      <t>ホホ</t>
    </rPh>
    <phoneticPr fontId="1"/>
  </si>
  <si>
    <t>蓬莱橋を渡っても可　通行料100円</t>
    <rPh sb="0" eb="2">
      <t>ホウライ</t>
    </rPh>
    <rPh sb="2" eb="3">
      <t>バシ</t>
    </rPh>
    <rPh sb="4" eb="5">
      <t>ワタ</t>
    </rPh>
    <rPh sb="8" eb="9">
      <t>カ</t>
    </rPh>
    <rPh sb="10" eb="13">
      <t>ツウコウリョウ</t>
    </rPh>
    <rPh sb="16" eb="17">
      <t>エン</t>
    </rPh>
    <phoneticPr fontId="1"/>
  </si>
  <si>
    <t>左　メガネ赤札堂</t>
    <rPh sb="0" eb="1">
      <t>ヒダリ</t>
    </rPh>
    <rPh sb="5" eb="8">
      <t>アカフダドウ</t>
    </rPh>
    <phoneticPr fontId="1"/>
  </si>
  <si>
    <t>PC4 道の駅宇津ノ谷峠</t>
    <phoneticPr fontId="1"/>
  </si>
  <si>
    <t>丸子I.C　出口</t>
    <rPh sb="0" eb="2">
      <t>マルコ</t>
    </rPh>
    <rPh sb="6" eb="8">
      <t>デグチ</t>
    </rPh>
    <phoneticPr fontId="1"/>
  </si>
  <si>
    <t>興津健康ランド方向にアンダーパスをくぐる</t>
    <rPh sb="0" eb="2">
      <t>オキツ</t>
    </rPh>
    <rPh sb="2" eb="4">
      <t>ケンコウ</t>
    </rPh>
    <rPh sb="7" eb="9">
      <t>ホウコウ</t>
    </rPh>
    <phoneticPr fontId="1"/>
  </si>
  <si>
    <t>いずみ郵便局の文字を背景にブルベカードを撮影
建物またはオレンジの看板の文字
参考タイム9:28～12:36</t>
    <rPh sb="3" eb="6">
      <t>ユウビンキョク</t>
    </rPh>
    <rPh sb="7" eb="9">
      <t>モジ</t>
    </rPh>
    <rPh sb="10" eb="12">
      <t>ハイケイ</t>
    </rPh>
    <rPh sb="20" eb="22">
      <t>サツエイ</t>
    </rPh>
    <rPh sb="23" eb="25">
      <t>タテモノ</t>
    </rPh>
    <rPh sb="33" eb="35">
      <t>カンバン</t>
    </rPh>
    <rPh sb="36" eb="38">
      <t>モジ</t>
    </rPh>
    <rPh sb="39" eb="41">
      <t>サンコウ</t>
    </rPh>
    <phoneticPr fontId="1"/>
  </si>
  <si>
    <t>東海道菊川坂杭を背景にブルべカードを撮影する
参考タイム12:34～19:36</t>
    <rPh sb="8" eb="10">
      <t>ハイケイ</t>
    </rPh>
    <rPh sb="23" eb="25">
      <t>サンコウ</t>
    </rPh>
    <phoneticPr fontId="1"/>
  </si>
  <si>
    <t>参考タイム16:04～20日3:08</t>
    <rPh sb="0" eb="2">
      <t>サンコウ</t>
    </rPh>
    <rPh sb="13" eb="14">
      <t>ニチ</t>
    </rPh>
    <phoneticPr fontId="1"/>
  </si>
  <si>
    <t>トンネルの先の道の駅でも可
参考タイム20:32～20日12:28</t>
    <rPh sb="5" eb="6">
      <t>サキ</t>
    </rPh>
    <rPh sb="7" eb="8">
      <t>ミチ</t>
    </rPh>
    <rPh sb="9" eb="10">
      <t>エキ</t>
    </rPh>
    <rPh sb="12" eb="13">
      <t>カ</t>
    </rPh>
    <rPh sb="14" eb="16">
      <t>サンコウ</t>
    </rPh>
    <rPh sb="27" eb="28">
      <t>ニチ</t>
    </rPh>
    <phoneticPr fontId="1"/>
  </si>
  <si>
    <t>20日1:48～23:00</t>
    <rPh sb="2" eb="3">
      <t>ニチ</t>
    </rPh>
    <phoneticPr fontId="1"/>
  </si>
  <si>
    <t>左側</t>
    <rPh sb="0" eb="2">
      <t>ヒダリガワ</t>
    </rPh>
    <phoneticPr fontId="1"/>
  </si>
  <si>
    <r>
      <t>S 「</t>
    </r>
    <r>
      <rPr>
        <sz val="10"/>
        <color rgb="FFFF0000"/>
        <rFont val="ＭＳ Ｐゴシック"/>
        <family val="3"/>
        <charset val="128"/>
      </rPr>
      <t>阪</t>
    </r>
    <r>
      <rPr>
        <sz val="10"/>
        <rFont val="ＭＳ Ｐゴシック"/>
        <family val="3"/>
        <charset val="128"/>
      </rPr>
      <t>本北」</t>
    </r>
    <rPh sb="3" eb="5">
      <t>サカモト</t>
    </rPh>
    <rPh sb="5" eb="6">
      <t>キタ</t>
    </rPh>
    <phoneticPr fontId="1"/>
  </si>
  <si>
    <t>S 「沢田I.C北」</t>
    <rPh sb="3" eb="5">
      <t>サワダ</t>
    </rPh>
    <rPh sb="8" eb="9">
      <t>キタ</t>
    </rPh>
    <phoneticPr fontId="1"/>
  </si>
  <si>
    <t>アンダーパスをくぐる</t>
    <phoneticPr fontId="1"/>
  </si>
  <si>
    <t>S 「沢田I.C南」</t>
    <rPh sb="3" eb="5">
      <t>サワダ</t>
    </rPh>
    <rPh sb="8" eb="9">
      <t>ミナミ</t>
    </rPh>
    <phoneticPr fontId="1"/>
  </si>
  <si>
    <t>左斜め右方向</t>
    <rPh sb="0" eb="1">
      <t>ヒダリ</t>
    </rPh>
    <rPh sb="1" eb="2">
      <t>ナナ</t>
    </rPh>
    <rPh sb="3" eb="4">
      <t>ミギ</t>
    </rPh>
    <rPh sb="4" eb="6">
      <t>ホウコウ</t>
    </rPh>
    <phoneticPr fontId="1"/>
  </si>
  <si>
    <t>K253</t>
    <phoneticPr fontId="1"/>
  </si>
  <si>
    <t>┼右</t>
    <rPh sb="1" eb="2">
      <t>ミギ</t>
    </rPh>
    <phoneticPr fontId="1"/>
  </si>
  <si>
    <t>S 「東細田」</t>
    <rPh sb="3" eb="4">
      <t>ヒガシ</t>
    </rPh>
    <rPh sb="4" eb="6">
      <t>ホソダ</t>
    </rPh>
    <phoneticPr fontId="1"/>
  </si>
  <si>
    <t>K415</t>
    <phoneticPr fontId="1"/>
  </si>
  <si>
    <t>右　田旗接骨院</t>
    <rPh sb="0" eb="1">
      <t>ミギ</t>
    </rPh>
    <rPh sb="2" eb="4">
      <t>タバタ</t>
    </rPh>
    <rPh sb="4" eb="7">
      <t>セッコツイン</t>
    </rPh>
    <phoneticPr fontId="1"/>
  </si>
  <si>
    <t>Ver.4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</si>
</sst>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5">
    <xf numFmtId="0" fontId="0" fillId="0" borderId="0" xfId="0"/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>
      <alignment vertical="center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7" fillId="0" borderId="0" xfId="0" applyNumberFormat="1" applyFont="1" applyAlignment="1">
      <alignment vertical="center"/>
    </xf>
    <xf numFmtId="179" fontId="4" fillId="0" borderId="1" xfId="1" applyNumberFormat="1" applyFont="1" applyBorder="1">
      <alignment vertical="center"/>
    </xf>
    <xf numFmtId="176" fontId="2" fillId="2" borderId="1" xfId="1" applyNumberFormat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179" fontId="4" fillId="2" borderId="1" xfId="1" applyNumberFormat="1" applyFont="1" applyFill="1" applyBorder="1">
      <alignment vertical="center"/>
    </xf>
    <xf numFmtId="177" fontId="2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vertical="center" wrapText="1"/>
    </xf>
    <xf numFmtId="178" fontId="8" fillId="0" borderId="1" xfId="1" applyNumberFormat="1" applyFont="1" applyBorder="1" applyAlignment="1">
      <alignment horizontal="left" vertical="center" wrapText="1"/>
    </xf>
    <xf numFmtId="0" fontId="2" fillId="2" borderId="1" xfId="1" applyFont="1" applyFill="1" applyBorder="1">
      <alignment vertical="center"/>
    </xf>
    <xf numFmtId="178" fontId="2" fillId="0" borderId="1" xfId="1" applyNumberFormat="1" applyFont="1" applyBorder="1" applyAlignment="1">
      <alignment horizontal="left" vertical="center" wrapText="1"/>
    </xf>
    <xf numFmtId="176" fontId="8" fillId="0" borderId="1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177" fontId="6" fillId="0" borderId="1" xfId="1" applyNumberFormat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178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179" fontId="6" fillId="0" borderId="1" xfId="1" applyNumberFormat="1" applyFont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zoomScaleNormal="100" workbookViewId="0">
      <selection activeCell="H2" sqref="H2"/>
    </sheetView>
  </sheetViews>
  <sheetFormatPr defaultColWidth="13.375" defaultRowHeight="18.75" customHeight="1"/>
  <cols>
    <col min="1" max="1" width="5" style="10" customWidth="1"/>
    <col min="2" max="2" width="7.375" style="10" customWidth="1"/>
    <col min="3" max="3" width="5.625" style="10" bestFit="1" customWidth="1"/>
    <col min="4" max="4" width="6.375" style="10" bestFit="1" customWidth="1"/>
    <col min="5" max="5" width="25.5" style="10" bestFit="1" customWidth="1"/>
    <col min="6" max="6" width="18.375" style="10" bestFit="1" customWidth="1"/>
    <col min="7" max="7" width="10.25" style="10" bestFit="1" customWidth="1"/>
    <col min="8" max="8" width="22.375" style="26" customWidth="1"/>
    <col min="9" max="16384" width="13.375" style="10"/>
  </cols>
  <sheetData>
    <row r="1" spans="1:9" ht="18.75" customHeight="1">
      <c r="A1" s="6" t="s">
        <v>86</v>
      </c>
      <c r="B1" s="7"/>
      <c r="C1" s="7"/>
      <c r="D1" s="8"/>
      <c r="E1" s="9"/>
      <c r="G1" s="11">
        <v>44117</v>
      </c>
      <c r="H1" s="12" t="s">
        <v>334</v>
      </c>
    </row>
    <row r="2" spans="1:9" ht="18.75" customHeight="1">
      <c r="A2" s="13" t="s">
        <v>83</v>
      </c>
      <c r="B2" s="7"/>
      <c r="C2" s="7"/>
      <c r="D2" s="8"/>
      <c r="E2" s="9"/>
      <c r="G2" s="11"/>
      <c r="H2" s="12"/>
      <c r="I2"/>
    </row>
    <row r="3" spans="1:9" ht="18.75" customHeight="1">
      <c r="A3" s="13" t="s">
        <v>84</v>
      </c>
      <c r="B3" s="7"/>
      <c r="C3" s="7"/>
      <c r="D3" s="8"/>
      <c r="E3" s="9"/>
      <c r="G3" s="11"/>
      <c r="H3" s="12"/>
    </row>
    <row r="4" spans="1:9" ht="18.75" customHeight="1">
      <c r="A4" s="14"/>
      <c r="B4" s="15"/>
      <c r="C4" s="15" t="s">
        <v>2</v>
      </c>
      <c r="D4" s="16" t="s">
        <v>0</v>
      </c>
      <c r="E4" s="16" t="s">
        <v>19</v>
      </c>
      <c r="F4" s="15" t="s">
        <v>1</v>
      </c>
      <c r="G4" s="16" t="s">
        <v>11</v>
      </c>
      <c r="H4" s="17" t="s">
        <v>12</v>
      </c>
    </row>
    <row r="5" spans="1:9" ht="18.75" customHeight="1">
      <c r="A5" s="14">
        <v>1</v>
      </c>
      <c r="B5" s="18"/>
      <c r="C5" s="19"/>
      <c r="D5" s="16" t="s">
        <v>7</v>
      </c>
      <c r="E5" s="20" t="s">
        <v>6</v>
      </c>
      <c r="F5" s="21"/>
      <c r="G5" s="20"/>
      <c r="H5" s="22"/>
    </row>
    <row r="6" spans="1:9" ht="18.75" customHeight="1">
      <c r="A6" s="14">
        <v>2</v>
      </c>
      <c r="B6" s="18">
        <f>C6</f>
        <v>0</v>
      </c>
      <c r="C6" s="19">
        <v>0</v>
      </c>
      <c r="D6" s="16" t="s">
        <v>3</v>
      </c>
      <c r="E6" s="20" t="s">
        <v>8</v>
      </c>
      <c r="F6" s="21"/>
      <c r="G6" s="20" t="s">
        <v>23</v>
      </c>
      <c r="H6" s="23"/>
    </row>
    <row r="7" spans="1:9" ht="18.75" customHeight="1">
      <c r="A7" s="14">
        <v>3</v>
      </c>
      <c r="B7" s="18">
        <f>B6+C7</f>
        <v>0.85</v>
      </c>
      <c r="C7" s="19">
        <v>0.85</v>
      </c>
      <c r="D7" s="16" t="s">
        <v>265</v>
      </c>
      <c r="E7" s="20" t="s">
        <v>22</v>
      </c>
      <c r="F7" s="21"/>
      <c r="G7" s="20" t="s">
        <v>24</v>
      </c>
      <c r="H7" s="23"/>
    </row>
    <row r="8" spans="1:9" ht="18.75" customHeight="1">
      <c r="A8" s="14">
        <v>4</v>
      </c>
      <c r="B8" s="18">
        <f>B7+C8</f>
        <v>1.65</v>
      </c>
      <c r="C8" s="19">
        <v>0.8</v>
      </c>
      <c r="D8" s="16" t="s">
        <v>3</v>
      </c>
      <c r="E8" s="20" t="s">
        <v>25</v>
      </c>
      <c r="F8" s="21" t="s">
        <v>26</v>
      </c>
      <c r="G8" s="20" t="s">
        <v>27</v>
      </c>
      <c r="H8" s="23"/>
    </row>
    <row r="9" spans="1:9" ht="24">
      <c r="A9" s="14">
        <v>5</v>
      </c>
      <c r="B9" s="18">
        <f t="shared" ref="B9:B13" si="0">B8+C9</f>
        <v>5.15</v>
      </c>
      <c r="C9" s="19">
        <v>3.5</v>
      </c>
      <c r="D9" s="16" t="s">
        <v>10</v>
      </c>
      <c r="E9" s="20" t="s">
        <v>28</v>
      </c>
      <c r="F9" s="21" t="s">
        <v>29</v>
      </c>
      <c r="G9" s="20" t="s">
        <v>31</v>
      </c>
      <c r="H9" s="23" t="s">
        <v>30</v>
      </c>
    </row>
    <row r="10" spans="1:9" ht="18.75" customHeight="1">
      <c r="A10" s="14">
        <v>6</v>
      </c>
      <c r="B10" s="18">
        <f t="shared" si="0"/>
        <v>6</v>
      </c>
      <c r="C10" s="19">
        <v>0.85</v>
      </c>
      <c r="D10" s="16" t="s">
        <v>267</v>
      </c>
      <c r="E10" s="20" t="s">
        <v>15</v>
      </c>
      <c r="F10" s="21"/>
      <c r="G10" s="20" t="s">
        <v>32</v>
      </c>
      <c r="H10" s="23"/>
    </row>
    <row r="11" spans="1:9" ht="18.75" customHeight="1">
      <c r="A11" s="14">
        <v>7</v>
      </c>
      <c r="B11" s="18">
        <f t="shared" si="0"/>
        <v>11.4</v>
      </c>
      <c r="C11" s="19">
        <v>5.4</v>
      </c>
      <c r="D11" s="16" t="s">
        <v>265</v>
      </c>
      <c r="E11" s="20" t="s">
        <v>33</v>
      </c>
      <c r="F11" s="21" t="s">
        <v>34</v>
      </c>
      <c r="G11" s="20" t="s">
        <v>35</v>
      </c>
      <c r="H11" s="23"/>
    </row>
    <row r="12" spans="1:9" ht="18.75" customHeight="1">
      <c r="A12" s="14">
        <v>8</v>
      </c>
      <c r="B12" s="18">
        <f t="shared" si="0"/>
        <v>11.6</v>
      </c>
      <c r="C12" s="19">
        <v>0.2</v>
      </c>
      <c r="D12" s="16" t="s">
        <v>10</v>
      </c>
      <c r="E12" s="20" t="s">
        <v>36</v>
      </c>
      <c r="F12" s="21"/>
      <c r="G12" s="20" t="s">
        <v>37</v>
      </c>
      <c r="H12" s="23"/>
    </row>
    <row r="13" spans="1:9" ht="18.75" customHeight="1">
      <c r="A13" s="14">
        <v>9</v>
      </c>
      <c r="B13" s="18">
        <f t="shared" si="0"/>
        <v>16.399999999999999</v>
      </c>
      <c r="C13" s="19">
        <v>4.8</v>
      </c>
      <c r="D13" s="16" t="s">
        <v>20</v>
      </c>
      <c r="E13" s="20" t="s">
        <v>38</v>
      </c>
      <c r="F13" s="21"/>
      <c r="G13" s="20"/>
      <c r="H13" s="23" t="s">
        <v>39</v>
      </c>
    </row>
    <row r="14" spans="1:9" ht="18.75" customHeight="1">
      <c r="A14" s="14">
        <v>10</v>
      </c>
      <c r="B14" s="18">
        <f t="shared" ref="B14:B77" si="1">B13+C14</f>
        <v>19.099999999999998</v>
      </c>
      <c r="C14" s="19">
        <v>2.7</v>
      </c>
      <c r="D14" s="16" t="s">
        <v>265</v>
      </c>
      <c r="E14" s="20" t="s">
        <v>40</v>
      </c>
      <c r="F14" s="21" t="s">
        <v>41</v>
      </c>
      <c r="G14" s="20" t="s">
        <v>42</v>
      </c>
      <c r="H14" s="23"/>
    </row>
    <row r="15" spans="1:9" ht="18.75" customHeight="1">
      <c r="A15" s="14">
        <v>11</v>
      </c>
      <c r="B15" s="18">
        <f t="shared" si="1"/>
        <v>19.95</v>
      </c>
      <c r="C15" s="19">
        <v>0.85</v>
      </c>
      <c r="D15" s="16" t="s">
        <v>3</v>
      </c>
      <c r="E15" s="20" t="s">
        <v>43</v>
      </c>
      <c r="F15" s="21" t="s">
        <v>44</v>
      </c>
      <c r="G15" s="20" t="s">
        <v>45</v>
      </c>
      <c r="H15" s="23"/>
    </row>
    <row r="16" spans="1:9" ht="18.75" customHeight="1">
      <c r="A16" s="14">
        <v>12</v>
      </c>
      <c r="B16" s="18">
        <f t="shared" si="1"/>
        <v>22.65</v>
      </c>
      <c r="C16" s="19">
        <v>2.7</v>
      </c>
      <c r="D16" s="16" t="s">
        <v>10</v>
      </c>
      <c r="E16" s="20" t="s">
        <v>46</v>
      </c>
      <c r="F16" s="21" t="s">
        <v>47</v>
      </c>
      <c r="G16" s="20" t="s">
        <v>48</v>
      </c>
      <c r="H16" s="23"/>
    </row>
    <row r="17" spans="1:8" ht="18.75" customHeight="1">
      <c r="A17" s="14">
        <v>13</v>
      </c>
      <c r="B17" s="18">
        <f t="shared" si="1"/>
        <v>29.349999999999998</v>
      </c>
      <c r="C17" s="19">
        <v>6.7</v>
      </c>
      <c r="D17" s="16" t="s">
        <v>265</v>
      </c>
      <c r="E17" s="23" t="s">
        <v>49</v>
      </c>
      <c r="F17" s="24" t="s">
        <v>50</v>
      </c>
      <c r="G17" s="20" t="s">
        <v>48</v>
      </c>
      <c r="H17" s="22" t="s">
        <v>51</v>
      </c>
    </row>
    <row r="18" spans="1:8" ht="18.75" customHeight="1">
      <c r="A18" s="14">
        <v>14</v>
      </c>
      <c r="B18" s="18">
        <f t="shared" si="1"/>
        <v>30.95</v>
      </c>
      <c r="C18" s="19">
        <v>1.6</v>
      </c>
      <c r="D18" s="16" t="s">
        <v>9</v>
      </c>
      <c r="E18" s="20" t="s">
        <v>52</v>
      </c>
      <c r="F18" s="24" t="s">
        <v>53</v>
      </c>
      <c r="G18" s="20" t="s">
        <v>48</v>
      </c>
      <c r="H18" s="23"/>
    </row>
    <row r="19" spans="1:8" ht="18.75" customHeight="1">
      <c r="A19" s="14">
        <v>15</v>
      </c>
      <c r="B19" s="18">
        <f t="shared" si="1"/>
        <v>38.450000000000003</v>
      </c>
      <c r="C19" s="19">
        <v>7.5</v>
      </c>
      <c r="D19" s="16" t="s">
        <v>269</v>
      </c>
      <c r="E19" s="20" t="s">
        <v>55</v>
      </c>
      <c r="F19" s="24" t="s">
        <v>54</v>
      </c>
      <c r="G19" s="18" t="s">
        <v>48</v>
      </c>
      <c r="H19" s="23"/>
    </row>
    <row r="20" spans="1:8" ht="18.75" customHeight="1">
      <c r="A20" s="14">
        <v>16</v>
      </c>
      <c r="B20" s="18">
        <f t="shared" si="1"/>
        <v>38.6</v>
      </c>
      <c r="C20" s="19">
        <v>0.15</v>
      </c>
      <c r="D20" s="16" t="s">
        <v>3</v>
      </c>
      <c r="E20" s="20" t="s">
        <v>21</v>
      </c>
      <c r="F20" s="21" t="s">
        <v>56</v>
      </c>
      <c r="G20" s="18" t="s">
        <v>57</v>
      </c>
      <c r="H20" s="23" t="s">
        <v>58</v>
      </c>
    </row>
    <row r="21" spans="1:8" ht="24">
      <c r="A21" s="14">
        <v>17</v>
      </c>
      <c r="B21" s="18">
        <f t="shared" si="1"/>
        <v>39.700000000000003</v>
      </c>
      <c r="C21" s="19">
        <v>1.1000000000000001</v>
      </c>
      <c r="D21" s="16" t="s">
        <v>10</v>
      </c>
      <c r="E21" s="20" t="s">
        <v>60</v>
      </c>
      <c r="F21" s="21" t="s">
        <v>59</v>
      </c>
      <c r="G21" s="18" t="s">
        <v>4</v>
      </c>
      <c r="H21" s="23" t="s">
        <v>87</v>
      </c>
    </row>
    <row r="22" spans="1:8" ht="18.75" customHeight="1">
      <c r="A22" s="14">
        <v>18</v>
      </c>
      <c r="B22" s="18">
        <f t="shared" si="1"/>
        <v>39.800000000000004</v>
      </c>
      <c r="C22" s="19">
        <v>0.1</v>
      </c>
      <c r="D22" s="16" t="s">
        <v>9</v>
      </c>
      <c r="E22" s="20" t="s">
        <v>61</v>
      </c>
      <c r="F22" s="21"/>
      <c r="G22" s="18" t="s">
        <v>4</v>
      </c>
      <c r="H22" s="23"/>
    </row>
    <row r="23" spans="1:8" ht="18.75" customHeight="1">
      <c r="A23" s="14">
        <v>19</v>
      </c>
      <c r="B23" s="18">
        <f t="shared" si="1"/>
        <v>40.750000000000007</v>
      </c>
      <c r="C23" s="19">
        <v>0.95</v>
      </c>
      <c r="D23" s="16" t="s">
        <v>3</v>
      </c>
      <c r="E23" s="20" t="s">
        <v>17</v>
      </c>
      <c r="F23" s="21"/>
      <c r="G23" s="18" t="s">
        <v>14</v>
      </c>
      <c r="H23" s="23"/>
    </row>
    <row r="24" spans="1:8" ht="18.75" customHeight="1">
      <c r="A24" s="14">
        <v>20</v>
      </c>
      <c r="B24" s="18">
        <f t="shared" si="1"/>
        <v>43.850000000000009</v>
      </c>
      <c r="C24" s="19">
        <v>3.1</v>
      </c>
      <c r="D24" s="16" t="s">
        <v>9</v>
      </c>
      <c r="E24" s="20" t="s">
        <v>21</v>
      </c>
      <c r="F24" s="21"/>
      <c r="G24" s="18" t="s">
        <v>4</v>
      </c>
      <c r="H24" s="23" t="s">
        <v>62</v>
      </c>
    </row>
    <row r="25" spans="1:8" ht="18.75" customHeight="1">
      <c r="A25" s="14">
        <v>21</v>
      </c>
      <c r="B25" s="18">
        <f t="shared" si="1"/>
        <v>44.150000000000006</v>
      </c>
      <c r="C25" s="19">
        <v>0.3</v>
      </c>
      <c r="D25" s="16" t="s">
        <v>9</v>
      </c>
      <c r="E25" s="20" t="s">
        <v>63</v>
      </c>
      <c r="F25" s="21" t="s">
        <v>64</v>
      </c>
      <c r="G25" s="18" t="s">
        <v>65</v>
      </c>
      <c r="H25" s="23"/>
    </row>
    <row r="26" spans="1:8" ht="18.75" customHeight="1">
      <c r="A26" s="14">
        <v>22</v>
      </c>
      <c r="B26" s="18">
        <f t="shared" si="1"/>
        <v>46.150000000000006</v>
      </c>
      <c r="C26" s="19">
        <v>2</v>
      </c>
      <c r="D26" s="16" t="s">
        <v>66</v>
      </c>
      <c r="E26" s="20" t="s">
        <v>67</v>
      </c>
      <c r="F26" s="21" t="s">
        <v>68</v>
      </c>
      <c r="G26" s="18" t="s">
        <v>71</v>
      </c>
      <c r="H26" s="23"/>
    </row>
    <row r="27" spans="1:8" ht="18.75" customHeight="1">
      <c r="A27" s="14">
        <v>23</v>
      </c>
      <c r="B27" s="18">
        <f t="shared" si="1"/>
        <v>46.600000000000009</v>
      </c>
      <c r="C27" s="19">
        <v>0.45</v>
      </c>
      <c r="D27" s="16" t="s">
        <v>270</v>
      </c>
      <c r="E27" s="20" t="s">
        <v>69</v>
      </c>
      <c r="F27" s="21"/>
      <c r="G27" s="18" t="s">
        <v>70</v>
      </c>
      <c r="H27" s="23"/>
    </row>
    <row r="28" spans="1:8" ht="72">
      <c r="A28" s="14">
        <v>24</v>
      </c>
      <c r="B28" s="18">
        <f t="shared" si="1"/>
        <v>48.100000000000009</v>
      </c>
      <c r="C28" s="19">
        <v>1.5</v>
      </c>
      <c r="D28" s="16" t="s">
        <v>3</v>
      </c>
      <c r="E28" s="20" t="s">
        <v>72</v>
      </c>
      <c r="F28" s="21" t="s">
        <v>73</v>
      </c>
      <c r="G28" s="18" t="s">
        <v>74</v>
      </c>
      <c r="H28" s="23" t="s">
        <v>88</v>
      </c>
    </row>
    <row r="29" spans="1:8" ht="18.75" customHeight="1">
      <c r="A29" s="14">
        <v>25</v>
      </c>
      <c r="B29" s="18">
        <f t="shared" si="1"/>
        <v>48.350000000000009</v>
      </c>
      <c r="C29" s="19">
        <v>0.25</v>
      </c>
      <c r="D29" s="16" t="s">
        <v>13</v>
      </c>
      <c r="E29" s="20" t="s">
        <v>75</v>
      </c>
      <c r="F29" s="21"/>
      <c r="G29" s="18" t="s">
        <v>77</v>
      </c>
      <c r="H29" s="23"/>
    </row>
    <row r="30" spans="1:8" ht="18.75" customHeight="1">
      <c r="A30" s="14">
        <v>26</v>
      </c>
      <c r="B30" s="18">
        <f t="shared" si="1"/>
        <v>50.95000000000001</v>
      </c>
      <c r="C30" s="19">
        <v>2.6</v>
      </c>
      <c r="D30" s="16" t="s">
        <v>3</v>
      </c>
      <c r="E30" s="20" t="s">
        <v>76</v>
      </c>
      <c r="F30" s="21" t="s">
        <v>78</v>
      </c>
      <c r="G30" s="18" t="s">
        <v>77</v>
      </c>
      <c r="H30" s="23"/>
    </row>
    <row r="31" spans="1:8" ht="18.75" customHeight="1">
      <c r="A31" s="14">
        <v>27</v>
      </c>
      <c r="B31" s="18">
        <f t="shared" si="1"/>
        <v>52.750000000000007</v>
      </c>
      <c r="C31" s="19">
        <v>1.8</v>
      </c>
      <c r="D31" s="16" t="s">
        <v>268</v>
      </c>
      <c r="E31" s="20" t="s">
        <v>79</v>
      </c>
      <c r="F31" s="21"/>
      <c r="G31" s="18" t="s">
        <v>74</v>
      </c>
      <c r="H31" s="23"/>
    </row>
    <row r="32" spans="1:8" ht="18.75" customHeight="1">
      <c r="A32" s="14">
        <v>28</v>
      </c>
      <c r="B32" s="18">
        <f t="shared" si="1"/>
        <v>56.050000000000004</v>
      </c>
      <c r="C32" s="19">
        <v>3.3</v>
      </c>
      <c r="D32" s="16" t="s">
        <v>271</v>
      </c>
      <c r="E32" s="20" t="s">
        <v>80</v>
      </c>
      <c r="F32" s="21" t="s">
        <v>81</v>
      </c>
      <c r="G32" s="18" t="s">
        <v>82</v>
      </c>
      <c r="H32" s="23"/>
    </row>
    <row r="33" spans="1:8" ht="18.75" customHeight="1">
      <c r="A33" s="14">
        <v>29</v>
      </c>
      <c r="B33" s="18">
        <f t="shared" si="1"/>
        <v>66.050000000000011</v>
      </c>
      <c r="C33" s="19">
        <v>10</v>
      </c>
      <c r="D33" s="16" t="s">
        <v>89</v>
      </c>
      <c r="E33" s="20" t="s">
        <v>90</v>
      </c>
      <c r="F33" s="21" t="s">
        <v>91</v>
      </c>
      <c r="G33" s="18" t="s">
        <v>93</v>
      </c>
      <c r="H33" s="23"/>
    </row>
    <row r="34" spans="1:8" ht="18.75" customHeight="1">
      <c r="A34" s="14">
        <v>30</v>
      </c>
      <c r="B34" s="18">
        <f t="shared" si="1"/>
        <v>77.750000000000014</v>
      </c>
      <c r="C34" s="19">
        <v>11.7</v>
      </c>
      <c r="D34" s="16" t="s">
        <v>10</v>
      </c>
      <c r="E34" s="20" t="s">
        <v>92</v>
      </c>
      <c r="F34" s="21" t="s">
        <v>94</v>
      </c>
      <c r="G34" s="18" t="s">
        <v>95</v>
      </c>
      <c r="H34" s="23" t="s">
        <v>96</v>
      </c>
    </row>
    <row r="35" spans="1:8" ht="18.75" customHeight="1">
      <c r="A35" s="14">
        <v>31</v>
      </c>
      <c r="B35" s="18">
        <f t="shared" si="1"/>
        <v>78.350000000000009</v>
      </c>
      <c r="C35" s="19">
        <v>0.6</v>
      </c>
      <c r="D35" s="16" t="s">
        <v>13</v>
      </c>
      <c r="E35" s="20" t="s">
        <v>98</v>
      </c>
      <c r="F35" s="21" t="s">
        <v>97</v>
      </c>
      <c r="G35" s="18" t="s">
        <v>102</v>
      </c>
      <c r="H35" s="23"/>
    </row>
    <row r="36" spans="1:8" ht="60">
      <c r="A36" s="29">
        <v>32</v>
      </c>
      <c r="B36" s="1">
        <f t="shared" si="1"/>
        <v>83.95</v>
      </c>
      <c r="C36" s="3">
        <v>5.6</v>
      </c>
      <c r="D36" s="2" t="s">
        <v>257</v>
      </c>
      <c r="E36" s="4" t="s">
        <v>275</v>
      </c>
      <c r="F36" s="30"/>
      <c r="G36" s="1"/>
      <c r="H36" s="4" t="s">
        <v>318</v>
      </c>
    </row>
    <row r="37" spans="1:8" ht="18.75" customHeight="1">
      <c r="A37" s="14">
        <v>33</v>
      </c>
      <c r="B37" s="18">
        <f t="shared" si="1"/>
        <v>83.95</v>
      </c>
      <c r="C37" s="19">
        <v>0</v>
      </c>
      <c r="D37" s="16" t="s">
        <v>276</v>
      </c>
      <c r="E37" s="23" t="s">
        <v>274</v>
      </c>
      <c r="F37" s="21"/>
      <c r="G37" s="18" t="s">
        <v>277</v>
      </c>
      <c r="H37" s="23"/>
    </row>
    <row r="38" spans="1:8" ht="18.75" customHeight="1">
      <c r="A38" s="14">
        <v>34</v>
      </c>
      <c r="B38" s="18">
        <f t="shared" si="1"/>
        <v>86.65</v>
      </c>
      <c r="C38" s="19">
        <v>2.7</v>
      </c>
      <c r="D38" s="16" t="s">
        <v>3</v>
      </c>
      <c r="E38" s="20" t="s">
        <v>273</v>
      </c>
      <c r="F38" s="21"/>
      <c r="G38" s="18" t="s">
        <v>4</v>
      </c>
      <c r="H38" s="23" t="s">
        <v>278</v>
      </c>
    </row>
    <row r="39" spans="1:8" ht="18.75" customHeight="1">
      <c r="A39" s="14">
        <v>35</v>
      </c>
      <c r="B39" s="18">
        <f t="shared" si="1"/>
        <v>86.95</v>
      </c>
      <c r="C39" s="19">
        <v>0.3</v>
      </c>
      <c r="D39" s="16" t="s">
        <v>268</v>
      </c>
      <c r="E39" s="20" t="s">
        <v>256</v>
      </c>
      <c r="F39" s="21" t="s">
        <v>255</v>
      </c>
      <c r="G39" s="18" t="s">
        <v>280</v>
      </c>
      <c r="H39" s="23" t="s">
        <v>279</v>
      </c>
    </row>
    <row r="40" spans="1:8" ht="18.75" customHeight="1">
      <c r="A40" s="14">
        <v>36</v>
      </c>
      <c r="B40" s="18">
        <f t="shared" si="1"/>
        <v>93.45</v>
      </c>
      <c r="C40" s="19">
        <v>6.5</v>
      </c>
      <c r="D40" s="16" t="s">
        <v>267</v>
      </c>
      <c r="E40" s="20" t="s">
        <v>103</v>
      </c>
      <c r="F40" s="21" t="s">
        <v>104</v>
      </c>
      <c r="G40" s="18" t="s">
        <v>105</v>
      </c>
      <c r="H40" s="23"/>
    </row>
    <row r="41" spans="1:8" ht="18.75" customHeight="1">
      <c r="A41" s="14">
        <v>37</v>
      </c>
      <c r="B41" s="18">
        <f t="shared" si="1"/>
        <v>94.55</v>
      </c>
      <c r="C41" s="19">
        <v>1.1000000000000001</v>
      </c>
      <c r="D41" s="16" t="s">
        <v>89</v>
      </c>
      <c r="E41" s="20" t="s">
        <v>106</v>
      </c>
      <c r="F41" s="21" t="s">
        <v>107</v>
      </c>
      <c r="G41" s="18" t="s">
        <v>108</v>
      </c>
      <c r="H41" s="23"/>
    </row>
    <row r="42" spans="1:8" ht="18.75" customHeight="1">
      <c r="A42" s="14">
        <v>38</v>
      </c>
      <c r="B42" s="18">
        <f t="shared" si="1"/>
        <v>118.15</v>
      </c>
      <c r="C42" s="19">
        <v>23.6</v>
      </c>
      <c r="D42" s="16" t="s">
        <v>10</v>
      </c>
      <c r="E42" s="20" t="s">
        <v>109</v>
      </c>
      <c r="F42" s="21" t="s">
        <v>110</v>
      </c>
      <c r="G42" s="18" t="s">
        <v>111</v>
      </c>
      <c r="H42" s="23"/>
    </row>
    <row r="43" spans="1:8" ht="18.75" customHeight="1">
      <c r="A43" s="14">
        <v>39</v>
      </c>
      <c r="B43" s="18">
        <f t="shared" si="1"/>
        <v>125.85000000000001</v>
      </c>
      <c r="C43" s="19">
        <v>7.7</v>
      </c>
      <c r="D43" s="16" t="s">
        <v>266</v>
      </c>
      <c r="E43" s="20" t="s">
        <v>112</v>
      </c>
      <c r="F43" s="21"/>
      <c r="G43" s="18" t="s">
        <v>115</v>
      </c>
      <c r="H43" s="23" t="s">
        <v>113</v>
      </c>
    </row>
    <row r="44" spans="1:8" ht="18.75" customHeight="1">
      <c r="A44" s="14">
        <v>40</v>
      </c>
      <c r="B44" s="18">
        <f t="shared" si="1"/>
        <v>128.65</v>
      </c>
      <c r="C44" s="19">
        <v>2.8</v>
      </c>
      <c r="D44" s="16" t="s">
        <v>10</v>
      </c>
      <c r="E44" s="20" t="s">
        <v>114</v>
      </c>
      <c r="F44" s="21"/>
      <c r="G44" s="18" t="s">
        <v>111</v>
      </c>
      <c r="H44" s="23"/>
    </row>
    <row r="45" spans="1:8" ht="18.75" customHeight="1">
      <c r="A45" s="14">
        <v>41</v>
      </c>
      <c r="B45" s="18">
        <f t="shared" si="1"/>
        <v>128.82</v>
      </c>
      <c r="C45" s="28">
        <v>0.17</v>
      </c>
      <c r="D45" s="16" t="s">
        <v>13</v>
      </c>
      <c r="E45" s="20" t="s">
        <v>117</v>
      </c>
      <c r="F45" s="21"/>
      <c r="G45" s="18" t="s">
        <v>118</v>
      </c>
      <c r="H45" s="23" t="s">
        <v>116</v>
      </c>
    </row>
    <row r="46" spans="1:8" ht="18.75" customHeight="1">
      <c r="A46" s="14">
        <v>42</v>
      </c>
      <c r="B46" s="18">
        <f t="shared" si="1"/>
        <v>128.85999999999999</v>
      </c>
      <c r="C46" s="28">
        <v>0.04</v>
      </c>
      <c r="D46" s="16" t="s">
        <v>270</v>
      </c>
      <c r="E46" s="20" t="s">
        <v>114</v>
      </c>
      <c r="F46" s="21"/>
      <c r="G46" s="18" t="s">
        <v>118</v>
      </c>
      <c r="H46" s="23"/>
    </row>
    <row r="47" spans="1:8" ht="24">
      <c r="A47" s="14">
        <v>43</v>
      </c>
      <c r="B47" s="18">
        <f t="shared" si="1"/>
        <v>130.66</v>
      </c>
      <c r="C47" s="19">
        <v>1.8</v>
      </c>
      <c r="D47" s="16" t="s">
        <v>119</v>
      </c>
      <c r="E47" s="20" t="s">
        <v>197</v>
      </c>
      <c r="F47" s="21"/>
      <c r="G47" s="18" t="s">
        <v>120</v>
      </c>
      <c r="H47" s="23" t="s">
        <v>121</v>
      </c>
    </row>
    <row r="48" spans="1:8" ht="18.75" customHeight="1">
      <c r="A48" s="14">
        <v>44</v>
      </c>
      <c r="B48" s="18">
        <f t="shared" si="1"/>
        <v>134.06</v>
      </c>
      <c r="C48" s="19">
        <v>3.4</v>
      </c>
      <c r="D48" s="16" t="s">
        <v>270</v>
      </c>
      <c r="E48" s="20" t="s">
        <v>123</v>
      </c>
      <c r="F48" s="21"/>
      <c r="G48" s="18" t="s">
        <v>122</v>
      </c>
      <c r="H48" s="23"/>
    </row>
    <row r="49" spans="1:8" ht="18.75" customHeight="1">
      <c r="A49" s="14">
        <v>45</v>
      </c>
      <c r="B49" s="18">
        <f t="shared" si="1"/>
        <v>139.76</v>
      </c>
      <c r="C49" s="19">
        <v>5.7</v>
      </c>
      <c r="D49" s="16" t="s">
        <v>124</v>
      </c>
      <c r="E49" s="20" t="s">
        <v>125</v>
      </c>
      <c r="F49" s="21" t="s">
        <v>126</v>
      </c>
      <c r="G49" s="18" t="s">
        <v>127</v>
      </c>
      <c r="H49" s="23"/>
    </row>
    <row r="50" spans="1:8" ht="18.75" customHeight="1">
      <c r="A50" s="14">
        <v>46</v>
      </c>
      <c r="B50" s="18">
        <f t="shared" si="1"/>
        <v>140.45999999999998</v>
      </c>
      <c r="C50" s="19">
        <v>0.7</v>
      </c>
      <c r="D50" s="16" t="s">
        <v>267</v>
      </c>
      <c r="E50" s="20" t="s">
        <v>129</v>
      </c>
      <c r="F50" s="21" t="s">
        <v>128</v>
      </c>
      <c r="G50" s="18" t="s">
        <v>122</v>
      </c>
      <c r="H50" s="23"/>
    </row>
    <row r="51" spans="1:8" ht="18.75" customHeight="1">
      <c r="A51" s="14">
        <v>47</v>
      </c>
      <c r="B51" s="18">
        <f t="shared" si="1"/>
        <v>156.85999999999999</v>
      </c>
      <c r="C51" s="19">
        <v>16.399999999999999</v>
      </c>
      <c r="D51" s="16" t="s">
        <v>276</v>
      </c>
      <c r="E51" s="20" t="s">
        <v>281</v>
      </c>
      <c r="F51" s="21" t="s">
        <v>282</v>
      </c>
      <c r="G51" s="18" t="s">
        <v>283</v>
      </c>
      <c r="H51" s="23"/>
    </row>
    <row r="52" spans="1:8" ht="18.75" customHeight="1">
      <c r="A52" s="14">
        <v>48</v>
      </c>
      <c r="B52" s="18">
        <f t="shared" si="1"/>
        <v>157.05999999999997</v>
      </c>
      <c r="C52" s="19">
        <v>0.2</v>
      </c>
      <c r="D52" s="16" t="s">
        <v>284</v>
      </c>
      <c r="E52" s="20" t="s">
        <v>130</v>
      </c>
      <c r="F52" s="21" t="s">
        <v>282</v>
      </c>
      <c r="G52" s="18" t="s">
        <v>122</v>
      </c>
      <c r="H52" s="23" t="s">
        <v>285</v>
      </c>
    </row>
    <row r="53" spans="1:8" ht="18.75" customHeight="1">
      <c r="A53" s="14">
        <v>49</v>
      </c>
      <c r="B53" s="18">
        <f t="shared" si="1"/>
        <v>159.75999999999996</v>
      </c>
      <c r="C53" s="19">
        <v>2.7</v>
      </c>
      <c r="D53" s="16" t="s">
        <v>286</v>
      </c>
      <c r="E53" s="20" t="s">
        <v>303</v>
      </c>
      <c r="F53" s="21"/>
      <c r="G53" s="18" t="s">
        <v>122</v>
      </c>
      <c r="H53" s="23" t="s">
        <v>304</v>
      </c>
    </row>
    <row r="54" spans="1:8" ht="18.75" customHeight="1">
      <c r="A54" s="14">
        <v>50</v>
      </c>
      <c r="B54" s="18">
        <f t="shared" si="1"/>
        <v>161.75999999999996</v>
      </c>
      <c r="C54" s="19">
        <v>2</v>
      </c>
      <c r="D54" s="16" t="s">
        <v>266</v>
      </c>
      <c r="E54" s="23" t="s">
        <v>288</v>
      </c>
      <c r="F54" s="21" t="s">
        <v>287</v>
      </c>
      <c r="G54" s="18" t="s">
        <v>260</v>
      </c>
      <c r="H54" s="23"/>
    </row>
    <row r="55" spans="1:8" ht="18.75" customHeight="1">
      <c r="A55" s="14">
        <v>51</v>
      </c>
      <c r="B55" s="18">
        <f t="shared" si="1"/>
        <v>162.05999999999997</v>
      </c>
      <c r="C55" s="19">
        <v>0.3</v>
      </c>
      <c r="D55" s="16" t="s">
        <v>270</v>
      </c>
      <c r="E55" s="20" t="s">
        <v>259</v>
      </c>
      <c r="F55" s="21"/>
      <c r="G55" s="18" t="s">
        <v>258</v>
      </c>
      <c r="H55" s="23"/>
    </row>
    <row r="56" spans="1:8" ht="18.75" customHeight="1">
      <c r="A56" s="14">
        <v>52</v>
      </c>
      <c r="B56" s="18">
        <f t="shared" si="1"/>
        <v>172.15999999999997</v>
      </c>
      <c r="C56" s="19">
        <v>10.1</v>
      </c>
      <c r="D56" s="16" t="s">
        <v>265</v>
      </c>
      <c r="E56" s="20" t="s">
        <v>133</v>
      </c>
      <c r="F56" s="21" t="s">
        <v>132</v>
      </c>
      <c r="G56" s="18" t="s">
        <v>134</v>
      </c>
      <c r="H56" s="23"/>
    </row>
    <row r="57" spans="1:8" ht="18.75" customHeight="1">
      <c r="A57" s="14">
        <v>53</v>
      </c>
      <c r="B57" s="18">
        <f t="shared" si="1"/>
        <v>173.05999999999997</v>
      </c>
      <c r="C57" s="19">
        <v>0.9</v>
      </c>
      <c r="D57" s="16" t="s">
        <v>124</v>
      </c>
      <c r="E57" s="20" t="s">
        <v>135</v>
      </c>
      <c r="F57" s="21"/>
      <c r="G57" s="18" t="s">
        <v>118</v>
      </c>
      <c r="H57" s="23" t="s">
        <v>289</v>
      </c>
    </row>
    <row r="58" spans="1:8" ht="18.75" customHeight="1">
      <c r="A58" s="14">
        <v>54</v>
      </c>
      <c r="B58" s="18">
        <f t="shared" si="1"/>
        <v>174.75999999999996</v>
      </c>
      <c r="C58" s="19">
        <v>1.7</v>
      </c>
      <c r="D58" s="16" t="s">
        <v>119</v>
      </c>
      <c r="E58" s="20" t="s">
        <v>135</v>
      </c>
      <c r="F58" s="21"/>
      <c r="G58" s="18" t="s">
        <v>136</v>
      </c>
      <c r="H58" s="23"/>
    </row>
    <row r="59" spans="1:8" ht="18.75" customHeight="1">
      <c r="A59" s="14">
        <v>55</v>
      </c>
      <c r="B59" s="18">
        <f t="shared" si="1"/>
        <v>177.65999999999997</v>
      </c>
      <c r="C59" s="19">
        <v>2.9</v>
      </c>
      <c r="D59" s="16" t="s">
        <v>268</v>
      </c>
      <c r="E59" s="20" t="s">
        <v>135</v>
      </c>
      <c r="F59" s="21" t="s">
        <v>137</v>
      </c>
      <c r="G59" s="18" t="s">
        <v>138</v>
      </c>
      <c r="H59" s="23" t="s">
        <v>290</v>
      </c>
    </row>
    <row r="60" spans="1:8" ht="18.75" customHeight="1">
      <c r="A60" s="14">
        <v>56</v>
      </c>
      <c r="B60" s="18">
        <f t="shared" si="1"/>
        <v>179.25999999999996</v>
      </c>
      <c r="C60" s="19">
        <v>1.6</v>
      </c>
      <c r="D60" s="16" t="s">
        <v>124</v>
      </c>
      <c r="E60" s="20" t="s">
        <v>324</v>
      </c>
      <c r="F60" s="21"/>
      <c r="G60" s="18" t="s">
        <v>118</v>
      </c>
      <c r="H60" s="23" t="s">
        <v>291</v>
      </c>
    </row>
    <row r="61" spans="1:8" ht="18.75" customHeight="1">
      <c r="A61" s="14">
        <v>57</v>
      </c>
      <c r="B61" s="18">
        <f t="shared" si="1"/>
        <v>180.25999999999996</v>
      </c>
      <c r="C61" s="19">
        <v>1</v>
      </c>
      <c r="D61" s="16" t="s">
        <v>119</v>
      </c>
      <c r="E61" s="20" t="s">
        <v>135</v>
      </c>
      <c r="F61" s="21" t="s">
        <v>139</v>
      </c>
      <c r="G61" s="18" t="s">
        <v>138</v>
      </c>
      <c r="H61" s="23"/>
    </row>
    <row r="62" spans="1:8" ht="18.75" customHeight="1">
      <c r="A62" s="14">
        <v>58</v>
      </c>
      <c r="B62" s="18">
        <f t="shared" si="1"/>
        <v>180.40999999999997</v>
      </c>
      <c r="C62" s="28">
        <v>0.15</v>
      </c>
      <c r="D62" s="16" t="s">
        <v>265</v>
      </c>
      <c r="E62" s="20" t="s">
        <v>135</v>
      </c>
      <c r="F62" s="21"/>
      <c r="G62" s="18" t="s">
        <v>140</v>
      </c>
      <c r="H62" s="23"/>
    </row>
    <row r="63" spans="1:8" ht="18.75" customHeight="1">
      <c r="A63" s="14">
        <v>59</v>
      </c>
      <c r="B63" s="18">
        <f t="shared" si="1"/>
        <v>183.90999999999997</v>
      </c>
      <c r="C63" s="19">
        <v>3.5</v>
      </c>
      <c r="D63" s="16" t="s">
        <v>119</v>
      </c>
      <c r="E63" s="20" t="s">
        <v>114</v>
      </c>
      <c r="F63" s="21"/>
      <c r="G63" s="18" t="s">
        <v>141</v>
      </c>
      <c r="H63" s="23"/>
    </row>
    <row r="64" spans="1:8" ht="18.75" customHeight="1">
      <c r="A64" s="14">
        <v>60</v>
      </c>
      <c r="B64" s="18">
        <f t="shared" si="1"/>
        <v>183.97999999999996</v>
      </c>
      <c r="C64" s="28">
        <v>7.0000000000000007E-2</v>
      </c>
      <c r="D64" s="16" t="s">
        <v>10</v>
      </c>
      <c r="E64" s="20"/>
      <c r="F64" s="21"/>
      <c r="G64" s="18" t="s">
        <v>140</v>
      </c>
      <c r="H64" s="23"/>
    </row>
    <row r="65" spans="1:8" ht="18.75" customHeight="1">
      <c r="A65" s="14">
        <v>61</v>
      </c>
      <c r="B65" s="18">
        <f t="shared" si="1"/>
        <v>187.17999999999995</v>
      </c>
      <c r="C65" s="19">
        <v>3.2</v>
      </c>
      <c r="D65" s="16" t="s">
        <v>268</v>
      </c>
      <c r="E65" s="20" t="s">
        <v>114</v>
      </c>
      <c r="F65" s="21"/>
      <c r="G65" s="18" t="s">
        <v>142</v>
      </c>
      <c r="H65" s="23"/>
    </row>
    <row r="66" spans="1:8" ht="18.75" customHeight="1">
      <c r="A66" s="14">
        <v>62</v>
      </c>
      <c r="B66" s="18">
        <f t="shared" si="1"/>
        <v>188.77999999999994</v>
      </c>
      <c r="C66" s="19">
        <v>1.6</v>
      </c>
      <c r="D66" s="16" t="s">
        <v>124</v>
      </c>
      <c r="E66" s="20" t="s">
        <v>114</v>
      </c>
      <c r="F66" s="21"/>
      <c r="G66" s="18" t="s">
        <v>143</v>
      </c>
      <c r="H66" s="23" t="s">
        <v>301</v>
      </c>
    </row>
    <row r="67" spans="1:8" ht="36">
      <c r="A67" s="29">
        <v>63</v>
      </c>
      <c r="B67" s="1">
        <f t="shared" si="1"/>
        <v>188.77999999999994</v>
      </c>
      <c r="C67" s="3">
        <v>0</v>
      </c>
      <c r="D67" s="2" t="s">
        <v>184</v>
      </c>
      <c r="E67" s="35" t="s">
        <v>305</v>
      </c>
      <c r="F67" s="30"/>
      <c r="G67" s="1" t="s">
        <v>143</v>
      </c>
      <c r="H67" s="4" t="s">
        <v>319</v>
      </c>
    </row>
    <row r="68" spans="1:8" ht="18.75" customHeight="1">
      <c r="A68" s="14">
        <v>64</v>
      </c>
      <c r="B68" s="18">
        <f t="shared" si="1"/>
        <v>189.17999999999995</v>
      </c>
      <c r="C68" s="19">
        <v>0.4</v>
      </c>
      <c r="D68" s="16" t="s">
        <v>267</v>
      </c>
      <c r="E68" s="20" t="s">
        <v>21</v>
      </c>
      <c r="F68" s="21" t="s">
        <v>144</v>
      </c>
      <c r="G68" s="18" t="s">
        <v>145</v>
      </c>
      <c r="H68" s="23" t="s">
        <v>292</v>
      </c>
    </row>
    <row r="69" spans="1:8" ht="18.75" customHeight="1">
      <c r="A69" s="14">
        <v>65</v>
      </c>
      <c r="B69" s="18">
        <f t="shared" si="1"/>
        <v>205.07999999999996</v>
      </c>
      <c r="C69" s="19">
        <v>15.9</v>
      </c>
      <c r="D69" s="16" t="s">
        <v>271</v>
      </c>
      <c r="E69" s="20" t="s">
        <v>131</v>
      </c>
      <c r="F69" s="21" t="s">
        <v>147</v>
      </c>
      <c r="G69" s="18" t="s">
        <v>146</v>
      </c>
      <c r="H69" s="23"/>
    </row>
    <row r="70" spans="1:8" ht="18.75" customHeight="1">
      <c r="A70" s="14">
        <v>66</v>
      </c>
      <c r="B70" s="18">
        <f t="shared" si="1"/>
        <v>206.47999999999996</v>
      </c>
      <c r="C70" s="19">
        <v>1.4</v>
      </c>
      <c r="D70" s="16" t="s">
        <v>10</v>
      </c>
      <c r="E70" s="20" t="s">
        <v>150</v>
      </c>
      <c r="F70" s="21" t="s">
        <v>149</v>
      </c>
      <c r="G70" s="18" t="s">
        <v>148</v>
      </c>
      <c r="H70" s="23"/>
    </row>
    <row r="71" spans="1:8" ht="18.75" customHeight="1">
      <c r="A71" s="14">
        <v>67</v>
      </c>
      <c r="B71" s="18">
        <f t="shared" si="1"/>
        <v>207.87999999999997</v>
      </c>
      <c r="C71" s="19">
        <v>1.4</v>
      </c>
      <c r="D71" s="16" t="s">
        <v>13</v>
      </c>
      <c r="E71" s="20" t="s">
        <v>151</v>
      </c>
      <c r="F71" s="21" t="s">
        <v>153</v>
      </c>
      <c r="G71" s="18" t="s">
        <v>152</v>
      </c>
      <c r="H71" s="23"/>
    </row>
    <row r="72" spans="1:8" ht="18.75" customHeight="1">
      <c r="A72" s="14">
        <v>68</v>
      </c>
      <c r="B72" s="18">
        <f t="shared" si="1"/>
        <v>213.17999999999998</v>
      </c>
      <c r="C72" s="19">
        <v>5.3</v>
      </c>
      <c r="D72" s="16" t="s">
        <v>267</v>
      </c>
      <c r="E72" s="20" t="s">
        <v>135</v>
      </c>
      <c r="F72" s="21" t="s">
        <v>154</v>
      </c>
      <c r="G72" s="18" t="s">
        <v>118</v>
      </c>
      <c r="H72" s="23"/>
    </row>
    <row r="73" spans="1:8" ht="18.75" customHeight="1">
      <c r="A73" s="14">
        <v>69</v>
      </c>
      <c r="B73" s="18">
        <f t="shared" si="1"/>
        <v>217.37999999999997</v>
      </c>
      <c r="C73" s="19">
        <v>4.2</v>
      </c>
      <c r="D73" s="16" t="s">
        <v>124</v>
      </c>
      <c r="E73" s="20" t="s">
        <v>135</v>
      </c>
      <c r="F73" s="21"/>
      <c r="G73" s="18" t="s">
        <v>156</v>
      </c>
      <c r="H73" s="23" t="s">
        <v>155</v>
      </c>
    </row>
    <row r="74" spans="1:8" ht="18.75" customHeight="1">
      <c r="A74" s="14">
        <v>70</v>
      </c>
      <c r="B74" s="18">
        <f t="shared" si="1"/>
        <v>225.07999999999996</v>
      </c>
      <c r="C74" s="19">
        <v>7.7</v>
      </c>
      <c r="D74" s="16" t="s">
        <v>265</v>
      </c>
      <c r="E74" s="20" t="s">
        <v>135</v>
      </c>
      <c r="F74" s="21"/>
      <c r="G74" s="18" t="s">
        <v>157</v>
      </c>
      <c r="H74" s="23" t="s">
        <v>155</v>
      </c>
    </row>
    <row r="75" spans="1:8" ht="36">
      <c r="A75" s="14">
        <v>71</v>
      </c>
      <c r="B75" s="18">
        <f t="shared" si="1"/>
        <v>225.77999999999994</v>
      </c>
      <c r="C75" s="19">
        <v>0.7</v>
      </c>
      <c r="D75" s="16" t="s">
        <v>13</v>
      </c>
      <c r="E75" s="23" t="s">
        <v>293</v>
      </c>
      <c r="F75" s="21"/>
      <c r="G75" s="32" t="s">
        <v>261</v>
      </c>
      <c r="H75" s="23" t="s">
        <v>294</v>
      </c>
    </row>
    <row r="76" spans="1:8" ht="18.75" customHeight="1">
      <c r="A76" s="14">
        <v>72</v>
      </c>
      <c r="B76" s="18">
        <f t="shared" si="1"/>
        <v>235.57999999999996</v>
      </c>
      <c r="C76" s="19">
        <v>9.8000000000000007</v>
      </c>
      <c r="D76" s="16" t="s">
        <v>267</v>
      </c>
      <c r="E76" s="20" t="s">
        <v>135</v>
      </c>
      <c r="F76" s="21"/>
      <c r="G76" s="18" t="s">
        <v>118</v>
      </c>
      <c r="H76" s="23" t="s">
        <v>295</v>
      </c>
    </row>
    <row r="77" spans="1:8" ht="18.75" customHeight="1">
      <c r="A77" s="14">
        <v>73</v>
      </c>
      <c r="B77" s="18">
        <f t="shared" si="1"/>
        <v>236.07999999999996</v>
      </c>
      <c r="C77" s="19">
        <v>0.5</v>
      </c>
      <c r="D77" s="16" t="s">
        <v>13</v>
      </c>
      <c r="E77" s="23" t="s">
        <v>296</v>
      </c>
      <c r="F77" s="21"/>
      <c r="G77" s="18" t="s">
        <v>158</v>
      </c>
      <c r="H77" s="23" t="s">
        <v>297</v>
      </c>
    </row>
    <row r="78" spans="1:8" ht="18.75" customHeight="1">
      <c r="A78" s="14">
        <v>74</v>
      </c>
      <c r="B78" s="18">
        <f t="shared" ref="B78:B102" si="2">B77+C78</f>
        <v>245.97999999999996</v>
      </c>
      <c r="C78" s="19">
        <v>9.9</v>
      </c>
      <c r="D78" s="16" t="s">
        <v>268</v>
      </c>
      <c r="E78" s="20" t="s">
        <v>262</v>
      </c>
      <c r="F78" s="21"/>
      <c r="G78" s="33" t="s">
        <v>298</v>
      </c>
      <c r="H78" s="23" t="s">
        <v>299</v>
      </c>
    </row>
    <row r="79" spans="1:8" ht="18.75" customHeight="1">
      <c r="A79" s="14">
        <v>75</v>
      </c>
      <c r="B79" s="18">
        <f t="shared" si="2"/>
        <v>246.27999999999997</v>
      </c>
      <c r="C79" s="19">
        <v>0.3</v>
      </c>
      <c r="D79" s="16" t="s">
        <v>267</v>
      </c>
      <c r="E79" s="20" t="s">
        <v>135</v>
      </c>
      <c r="F79" s="21"/>
      <c r="G79" s="18" t="s">
        <v>118</v>
      </c>
      <c r="H79" s="23" t="s">
        <v>300</v>
      </c>
    </row>
    <row r="80" spans="1:8" ht="18.75" customHeight="1">
      <c r="A80" s="14">
        <v>76</v>
      </c>
      <c r="B80" s="18">
        <f t="shared" si="2"/>
        <v>249.87999999999997</v>
      </c>
      <c r="C80" s="19">
        <v>3.6</v>
      </c>
      <c r="D80" s="16" t="s">
        <v>119</v>
      </c>
      <c r="E80" s="20" t="s">
        <v>114</v>
      </c>
      <c r="F80" s="21"/>
      <c r="G80" s="18" t="s">
        <v>118</v>
      </c>
      <c r="H80" s="23"/>
    </row>
    <row r="81" spans="1:8" ht="18.75" customHeight="1">
      <c r="A81" s="14">
        <v>77</v>
      </c>
      <c r="B81" s="18">
        <f t="shared" si="2"/>
        <v>250.87999999999997</v>
      </c>
      <c r="C81" s="19">
        <v>1</v>
      </c>
      <c r="D81" s="16" t="s">
        <v>268</v>
      </c>
      <c r="E81" s="20" t="s">
        <v>135</v>
      </c>
      <c r="F81" s="21"/>
      <c r="G81" s="18" t="s">
        <v>159</v>
      </c>
      <c r="H81" s="23"/>
    </row>
    <row r="82" spans="1:8" ht="18.75" customHeight="1">
      <c r="A82" s="14">
        <v>78</v>
      </c>
      <c r="B82" s="18">
        <f t="shared" si="2"/>
        <v>254.47999999999996</v>
      </c>
      <c r="C82" s="19">
        <v>3.6</v>
      </c>
      <c r="D82" s="16" t="s">
        <v>271</v>
      </c>
      <c r="E82" s="20" t="s">
        <v>161</v>
      </c>
      <c r="F82" s="21" t="s">
        <v>160</v>
      </c>
      <c r="G82" s="18" t="s">
        <v>164</v>
      </c>
      <c r="H82" s="23"/>
    </row>
    <row r="83" spans="1:8" ht="18.75" customHeight="1">
      <c r="A83" s="14">
        <v>79</v>
      </c>
      <c r="B83" s="18">
        <f t="shared" si="2"/>
        <v>261.87999999999994</v>
      </c>
      <c r="C83" s="19">
        <v>7.4</v>
      </c>
      <c r="D83" s="16" t="s">
        <v>10</v>
      </c>
      <c r="E83" s="20" t="s">
        <v>163</v>
      </c>
      <c r="F83" s="21" t="s">
        <v>162</v>
      </c>
      <c r="G83" s="18" t="s">
        <v>165</v>
      </c>
      <c r="H83" s="23"/>
    </row>
    <row r="84" spans="1:8" ht="18.75" customHeight="1">
      <c r="A84" s="14">
        <v>80</v>
      </c>
      <c r="B84" s="18">
        <f t="shared" si="2"/>
        <v>299.67999999999995</v>
      </c>
      <c r="C84" s="19">
        <v>37.799999999999997</v>
      </c>
      <c r="D84" s="16" t="s">
        <v>167</v>
      </c>
      <c r="E84" s="20" t="s">
        <v>168</v>
      </c>
      <c r="F84" s="21"/>
      <c r="G84" s="18" t="s">
        <v>165</v>
      </c>
      <c r="H84" s="23"/>
    </row>
    <row r="85" spans="1:8" ht="18.75" customHeight="1">
      <c r="A85" s="29">
        <v>81</v>
      </c>
      <c r="B85" s="1">
        <f t="shared" si="2"/>
        <v>302.37999999999994</v>
      </c>
      <c r="C85" s="3">
        <v>2.7</v>
      </c>
      <c r="D85" s="2" t="s">
        <v>166</v>
      </c>
      <c r="E85" s="35" t="s">
        <v>306</v>
      </c>
      <c r="F85" s="30" t="s">
        <v>302</v>
      </c>
      <c r="G85" s="1" t="s">
        <v>165</v>
      </c>
      <c r="H85" s="4" t="s">
        <v>320</v>
      </c>
    </row>
    <row r="86" spans="1:8" ht="18.75" customHeight="1">
      <c r="A86" s="14">
        <v>82</v>
      </c>
      <c r="B86" s="18">
        <f t="shared" si="2"/>
        <v>342.87999999999994</v>
      </c>
      <c r="C86" s="19">
        <v>40.5</v>
      </c>
      <c r="D86" s="16" t="s">
        <v>119</v>
      </c>
      <c r="E86" s="20" t="s">
        <v>163</v>
      </c>
      <c r="F86" s="21" t="s">
        <v>169</v>
      </c>
      <c r="G86" s="18" t="s">
        <v>170</v>
      </c>
      <c r="H86" s="23"/>
    </row>
    <row r="87" spans="1:8" ht="18.75" customHeight="1">
      <c r="A87" s="14">
        <v>83</v>
      </c>
      <c r="B87" s="18">
        <f t="shared" si="2"/>
        <v>350.27999999999992</v>
      </c>
      <c r="C87" s="19">
        <v>7.4</v>
      </c>
      <c r="D87" s="16" t="s">
        <v>119</v>
      </c>
      <c r="E87" s="20" t="s">
        <v>161</v>
      </c>
      <c r="F87" s="21" t="s">
        <v>171</v>
      </c>
      <c r="G87" s="18" t="s">
        <v>159</v>
      </c>
      <c r="H87" s="23"/>
    </row>
    <row r="88" spans="1:8" ht="18.75" customHeight="1">
      <c r="A88" s="14">
        <v>84</v>
      </c>
      <c r="B88" s="18">
        <f t="shared" si="2"/>
        <v>353.87999999999994</v>
      </c>
      <c r="C88" s="19">
        <v>3.6</v>
      </c>
      <c r="D88" s="16" t="s">
        <v>13</v>
      </c>
      <c r="E88" s="20" t="s">
        <v>135</v>
      </c>
      <c r="F88" s="21"/>
      <c r="G88" s="18" t="s">
        <v>118</v>
      </c>
      <c r="H88" s="23" t="s">
        <v>172</v>
      </c>
    </row>
    <row r="89" spans="1:8" ht="18.75" customHeight="1">
      <c r="A89" s="14">
        <v>85</v>
      </c>
      <c r="B89" s="18">
        <f t="shared" si="2"/>
        <v>354.87999999999994</v>
      </c>
      <c r="C89" s="19">
        <v>1</v>
      </c>
      <c r="D89" s="16" t="s">
        <v>265</v>
      </c>
      <c r="E89" s="20" t="s">
        <v>173</v>
      </c>
      <c r="F89" s="21"/>
      <c r="G89" s="18" t="s">
        <v>118</v>
      </c>
      <c r="H89" s="23"/>
    </row>
    <row r="90" spans="1:8" ht="18.75" customHeight="1">
      <c r="A90" s="14">
        <v>86</v>
      </c>
      <c r="B90" s="18">
        <f t="shared" si="2"/>
        <v>358.47999999999996</v>
      </c>
      <c r="C90" s="19">
        <v>3.6</v>
      </c>
      <c r="D90" s="16" t="s">
        <v>124</v>
      </c>
      <c r="E90" s="20" t="s">
        <v>135</v>
      </c>
      <c r="F90" s="21"/>
      <c r="G90" s="18" t="s">
        <v>118</v>
      </c>
      <c r="H90" s="23" t="s">
        <v>174</v>
      </c>
    </row>
    <row r="91" spans="1:8" ht="24">
      <c r="A91" s="14">
        <v>87</v>
      </c>
      <c r="B91" s="18">
        <f t="shared" si="2"/>
        <v>358.65999999999997</v>
      </c>
      <c r="C91" s="28">
        <v>0.18</v>
      </c>
      <c r="D91" s="16" t="s">
        <v>265</v>
      </c>
      <c r="E91" s="20" t="s">
        <v>176</v>
      </c>
      <c r="F91" s="21" t="s">
        <v>175</v>
      </c>
      <c r="G91" s="18" t="s">
        <v>118</v>
      </c>
      <c r="H91" s="23" t="s">
        <v>307</v>
      </c>
    </row>
    <row r="92" spans="1:8" ht="18.75" customHeight="1">
      <c r="A92" s="14">
        <v>88</v>
      </c>
      <c r="B92" s="18">
        <f t="shared" si="2"/>
        <v>359.15999999999997</v>
      </c>
      <c r="C92" s="19">
        <v>0.5</v>
      </c>
      <c r="D92" s="16" t="s">
        <v>124</v>
      </c>
      <c r="E92" s="20" t="s">
        <v>308</v>
      </c>
      <c r="F92" s="21"/>
      <c r="G92" s="18" t="s">
        <v>118</v>
      </c>
      <c r="H92" s="23"/>
    </row>
    <row r="93" spans="1:8" ht="18.75" customHeight="1">
      <c r="A93" s="14">
        <v>89</v>
      </c>
      <c r="B93" s="18">
        <f t="shared" si="2"/>
        <v>359.21999999999997</v>
      </c>
      <c r="C93" s="28">
        <v>0.06</v>
      </c>
      <c r="D93" s="16" t="s">
        <v>270</v>
      </c>
      <c r="E93" s="20" t="s">
        <v>114</v>
      </c>
      <c r="F93" s="21"/>
      <c r="G93" s="18" t="s">
        <v>158</v>
      </c>
      <c r="H93" s="23"/>
    </row>
    <row r="94" spans="1:8" ht="18.75" customHeight="1">
      <c r="A94" s="14">
        <v>90</v>
      </c>
      <c r="B94" s="18">
        <f t="shared" si="2"/>
        <v>368.61999999999995</v>
      </c>
      <c r="C94" s="19">
        <v>9.4</v>
      </c>
      <c r="D94" s="16" t="s">
        <v>268</v>
      </c>
      <c r="E94" s="20" t="s">
        <v>114</v>
      </c>
      <c r="F94" s="21" t="s">
        <v>309</v>
      </c>
      <c r="G94" s="18" t="s">
        <v>118</v>
      </c>
      <c r="H94" s="23"/>
    </row>
    <row r="95" spans="1:8" ht="18.75" customHeight="1">
      <c r="A95" s="14">
        <v>91</v>
      </c>
      <c r="B95" s="18">
        <f t="shared" si="2"/>
        <v>369.11999999999995</v>
      </c>
      <c r="C95" s="19">
        <v>0.5</v>
      </c>
      <c r="D95" s="16" t="s">
        <v>124</v>
      </c>
      <c r="E95" s="20" t="s">
        <v>17</v>
      </c>
      <c r="F95" s="21"/>
      <c r="G95" s="18" t="s">
        <v>156</v>
      </c>
      <c r="H95" s="23" t="s">
        <v>310</v>
      </c>
    </row>
    <row r="96" spans="1:8" ht="36">
      <c r="A96" s="14">
        <v>92</v>
      </c>
      <c r="B96" s="18">
        <f t="shared" si="2"/>
        <v>378.91999999999996</v>
      </c>
      <c r="C96" s="19">
        <v>9.8000000000000007</v>
      </c>
      <c r="D96" s="16" t="s">
        <v>270</v>
      </c>
      <c r="E96" s="20" t="s">
        <v>114</v>
      </c>
      <c r="F96" s="21"/>
      <c r="G96" s="33" t="s">
        <v>263</v>
      </c>
      <c r="H96" s="23"/>
    </row>
    <row r="97" spans="1:8" ht="18.75" customHeight="1">
      <c r="A97" s="14">
        <v>93</v>
      </c>
      <c r="B97" s="18">
        <f t="shared" si="2"/>
        <v>379.61999999999995</v>
      </c>
      <c r="C97" s="19">
        <v>0.7</v>
      </c>
      <c r="D97" s="16" t="s">
        <v>124</v>
      </c>
      <c r="E97" s="20" t="s">
        <v>135</v>
      </c>
      <c r="F97" s="21"/>
      <c r="G97" s="18" t="s">
        <v>156</v>
      </c>
      <c r="H97" s="23" t="s">
        <v>178</v>
      </c>
    </row>
    <row r="98" spans="1:8" ht="18.75" customHeight="1">
      <c r="A98" s="14">
        <v>94</v>
      </c>
      <c r="B98" s="18">
        <f t="shared" si="2"/>
        <v>387.31999999999994</v>
      </c>
      <c r="C98" s="19">
        <v>7.7</v>
      </c>
      <c r="D98" s="16" t="s">
        <v>265</v>
      </c>
      <c r="E98" s="20" t="s">
        <v>135</v>
      </c>
      <c r="F98" s="21"/>
      <c r="G98" s="18" t="s">
        <v>118</v>
      </c>
      <c r="H98" s="23" t="s">
        <v>179</v>
      </c>
    </row>
    <row r="99" spans="1:8" ht="18.75" customHeight="1">
      <c r="A99" s="14">
        <v>95</v>
      </c>
      <c r="B99" s="18">
        <f t="shared" si="2"/>
        <v>391.51999999999992</v>
      </c>
      <c r="C99" s="19">
        <v>4.2</v>
      </c>
      <c r="D99" s="16" t="s">
        <v>124</v>
      </c>
      <c r="E99" s="20" t="s">
        <v>135</v>
      </c>
      <c r="F99" s="21"/>
      <c r="G99" s="18" t="s">
        <v>152</v>
      </c>
      <c r="H99" s="23"/>
    </row>
    <row r="100" spans="1:8" ht="18.75" customHeight="1">
      <c r="A100" s="14">
        <v>96</v>
      </c>
      <c r="B100" s="18">
        <f t="shared" si="2"/>
        <v>395.81999999999994</v>
      </c>
      <c r="C100" s="19">
        <v>4.3</v>
      </c>
      <c r="D100" s="16" t="s">
        <v>268</v>
      </c>
      <c r="E100" s="20" t="s">
        <v>151</v>
      </c>
      <c r="F100" s="21" t="s">
        <v>177</v>
      </c>
      <c r="G100" s="18" t="s">
        <v>148</v>
      </c>
      <c r="H100" s="23"/>
    </row>
    <row r="101" spans="1:8" ht="18.75" customHeight="1">
      <c r="A101" s="14">
        <v>97</v>
      </c>
      <c r="B101" s="18">
        <f t="shared" si="2"/>
        <v>397.21999999999991</v>
      </c>
      <c r="C101" s="19">
        <v>1.4</v>
      </c>
      <c r="D101" s="16" t="s">
        <v>119</v>
      </c>
      <c r="E101" s="20" t="s">
        <v>150</v>
      </c>
      <c r="F101" s="21" t="s">
        <v>180</v>
      </c>
      <c r="G101" s="18" t="s">
        <v>122</v>
      </c>
      <c r="H101" s="23"/>
    </row>
    <row r="102" spans="1:8" ht="18.75" customHeight="1">
      <c r="A102" s="14">
        <v>98</v>
      </c>
      <c r="B102" s="18">
        <f t="shared" si="2"/>
        <v>397.61999999999989</v>
      </c>
      <c r="C102" s="19">
        <v>0.4</v>
      </c>
      <c r="D102" s="16" t="s">
        <v>271</v>
      </c>
      <c r="E102" s="20" t="s">
        <v>131</v>
      </c>
      <c r="F102" s="21" t="s">
        <v>181</v>
      </c>
      <c r="G102" s="18" t="s">
        <v>182</v>
      </c>
      <c r="H102" s="23"/>
    </row>
    <row r="103" spans="1:8" ht="18.75" customHeight="1">
      <c r="A103" s="37">
        <v>99</v>
      </c>
      <c r="B103" s="38">
        <f t="shared" ref="B103:B160" si="3">B102+C103</f>
        <v>398.11999999999989</v>
      </c>
      <c r="C103" s="39">
        <v>0.5</v>
      </c>
      <c r="D103" s="40" t="s">
        <v>13</v>
      </c>
      <c r="E103" s="41" t="s">
        <v>325</v>
      </c>
      <c r="F103" s="42"/>
      <c r="G103" s="38"/>
      <c r="H103" s="43" t="s">
        <v>326</v>
      </c>
    </row>
    <row r="104" spans="1:8" ht="18.75" customHeight="1">
      <c r="A104" s="37">
        <v>100</v>
      </c>
      <c r="B104" s="38">
        <f t="shared" si="3"/>
        <v>398.17999999999989</v>
      </c>
      <c r="C104" s="44">
        <v>0.06</v>
      </c>
      <c r="D104" s="40" t="s">
        <v>66</v>
      </c>
      <c r="E104" s="41" t="s">
        <v>327</v>
      </c>
      <c r="F104" s="42"/>
      <c r="G104" s="38" t="s">
        <v>329</v>
      </c>
      <c r="H104" s="43" t="s">
        <v>328</v>
      </c>
    </row>
    <row r="105" spans="1:8" ht="18.75" customHeight="1">
      <c r="A105" s="37">
        <v>101</v>
      </c>
      <c r="B105" s="38">
        <f t="shared" si="3"/>
        <v>398.52999999999992</v>
      </c>
      <c r="C105" s="44">
        <v>0.35</v>
      </c>
      <c r="D105" s="40" t="s">
        <v>10</v>
      </c>
      <c r="E105" s="41"/>
      <c r="F105" s="42"/>
      <c r="G105" s="38"/>
      <c r="H105" s="43" t="s">
        <v>333</v>
      </c>
    </row>
    <row r="106" spans="1:8" ht="18.75" customHeight="1">
      <c r="A106" s="37">
        <v>102</v>
      </c>
      <c r="B106" s="38">
        <f t="shared" si="3"/>
        <v>399.02999999999992</v>
      </c>
      <c r="C106" s="39">
        <v>0.5</v>
      </c>
      <c r="D106" s="40" t="s">
        <v>330</v>
      </c>
      <c r="E106" s="41" t="s">
        <v>331</v>
      </c>
      <c r="F106" s="42"/>
      <c r="G106" s="38" t="s">
        <v>332</v>
      </c>
      <c r="H106" s="43"/>
    </row>
    <row r="107" spans="1:8" ht="18.75" customHeight="1">
      <c r="A107" s="14">
        <v>103</v>
      </c>
      <c r="B107" s="18">
        <f t="shared" si="3"/>
        <v>414.42999999999989</v>
      </c>
      <c r="C107" s="39">
        <v>15.4</v>
      </c>
      <c r="D107" s="16" t="s">
        <v>124</v>
      </c>
      <c r="E107" s="20"/>
      <c r="F107" s="36" t="s">
        <v>311</v>
      </c>
      <c r="G107" s="18" t="s">
        <v>264</v>
      </c>
      <c r="H107" s="23" t="s">
        <v>312</v>
      </c>
    </row>
    <row r="108" spans="1:8" ht="18.75" customHeight="1">
      <c r="A108" s="14">
        <v>104</v>
      </c>
      <c r="B108" s="18">
        <f t="shared" si="3"/>
        <v>414.82999999999987</v>
      </c>
      <c r="C108" s="19">
        <v>0.4</v>
      </c>
      <c r="D108" s="16" t="s">
        <v>265</v>
      </c>
      <c r="E108" s="20"/>
      <c r="F108" s="21"/>
      <c r="G108" s="18" t="s">
        <v>118</v>
      </c>
      <c r="H108" s="23"/>
    </row>
    <row r="109" spans="1:8" ht="18.75" customHeight="1">
      <c r="A109" s="14">
        <v>105</v>
      </c>
      <c r="B109" s="18">
        <f t="shared" si="3"/>
        <v>416.52999999999986</v>
      </c>
      <c r="C109" s="19">
        <v>1.7</v>
      </c>
      <c r="D109" s="16" t="s">
        <v>13</v>
      </c>
      <c r="E109" s="20"/>
      <c r="F109" s="21" t="s">
        <v>183</v>
      </c>
      <c r="G109" s="18" t="s">
        <v>140</v>
      </c>
      <c r="H109" s="23"/>
    </row>
    <row r="110" spans="1:8" ht="18.75" customHeight="1">
      <c r="A110" s="14">
        <v>106</v>
      </c>
      <c r="B110" s="18">
        <f t="shared" si="3"/>
        <v>419.72999999999985</v>
      </c>
      <c r="C110" s="19">
        <v>3.2</v>
      </c>
      <c r="D110" s="16" t="s">
        <v>119</v>
      </c>
      <c r="E110" s="20" t="s">
        <v>114</v>
      </c>
      <c r="F110" s="21"/>
      <c r="G110" s="18" t="s">
        <v>141</v>
      </c>
      <c r="H110" s="23"/>
    </row>
    <row r="111" spans="1:8" ht="18.75" customHeight="1">
      <c r="A111" s="14">
        <v>107</v>
      </c>
      <c r="B111" s="18">
        <f t="shared" si="3"/>
        <v>419.79999999999984</v>
      </c>
      <c r="C111" s="28">
        <v>7.0000000000000007E-2</v>
      </c>
      <c r="D111" s="16" t="s">
        <v>10</v>
      </c>
      <c r="E111" s="20"/>
      <c r="F111" s="21"/>
      <c r="G111" s="18" t="s">
        <v>140</v>
      </c>
      <c r="H111" s="23"/>
    </row>
    <row r="112" spans="1:8" ht="24">
      <c r="A112" s="14">
        <v>108</v>
      </c>
      <c r="B112" s="18">
        <f t="shared" si="3"/>
        <v>423.29999999999984</v>
      </c>
      <c r="C112" s="19">
        <v>3.5</v>
      </c>
      <c r="D112" s="16" t="s">
        <v>265</v>
      </c>
      <c r="E112" s="20" t="s">
        <v>135</v>
      </c>
      <c r="F112" s="21"/>
      <c r="G112" s="18" t="s">
        <v>138</v>
      </c>
      <c r="H112" s="23" t="s">
        <v>313</v>
      </c>
    </row>
    <row r="113" spans="1:8" ht="18.75" customHeight="1">
      <c r="A113" s="14">
        <v>109</v>
      </c>
      <c r="B113" s="18">
        <f t="shared" si="3"/>
        <v>425.89999999999986</v>
      </c>
      <c r="C113" s="19">
        <v>2.6</v>
      </c>
      <c r="D113" s="16" t="s">
        <v>124</v>
      </c>
      <c r="E113" s="20" t="s">
        <v>135</v>
      </c>
      <c r="F113" s="21"/>
      <c r="G113" s="18" t="s">
        <v>186</v>
      </c>
      <c r="H113" s="23" t="s">
        <v>314</v>
      </c>
    </row>
    <row r="114" spans="1:8" ht="18.75" customHeight="1">
      <c r="A114" s="14">
        <v>110</v>
      </c>
      <c r="B114" s="18">
        <f t="shared" si="3"/>
        <v>426.02999999999986</v>
      </c>
      <c r="C114" s="28">
        <v>0.13</v>
      </c>
      <c r="D114" s="16" t="s">
        <v>119</v>
      </c>
      <c r="E114" s="20" t="s">
        <v>185</v>
      </c>
      <c r="F114" s="21"/>
      <c r="G114" s="18" t="s">
        <v>187</v>
      </c>
      <c r="H114" s="23"/>
    </row>
    <row r="115" spans="1:8" ht="18.75" customHeight="1">
      <c r="A115" s="14">
        <v>111</v>
      </c>
      <c r="B115" s="18">
        <f t="shared" si="3"/>
        <v>441.62999999999988</v>
      </c>
      <c r="C115" s="19">
        <v>15.6</v>
      </c>
      <c r="D115" s="16" t="s">
        <v>167</v>
      </c>
      <c r="E115" s="20" t="s">
        <v>188</v>
      </c>
      <c r="F115" s="21"/>
      <c r="G115" s="18" t="s">
        <v>122</v>
      </c>
      <c r="H115" s="23"/>
    </row>
    <row r="116" spans="1:8" ht="24">
      <c r="A116" s="29">
        <v>112</v>
      </c>
      <c r="B116" s="1">
        <f t="shared" si="3"/>
        <v>441.86999999999989</v>
      </c>
      <c r="C116" s="31">
        <v>0.24</v>
      </c>
      <c r="D116" s="2" t="s">
        <v>323</v>
      </c>
      <c r="E116" s="35" t="s">
        <v>315</v>
      </c>
      <c r="F116" s="30"/>
      <c r="G116" s="1" t="s">
        <v>122</v>
      </c>
      <c r="H116" s="4" t="s">
        <v>321</v>
      </c>
    </row>
    <row r="117" spans="1:8" ht="18.75" customHeight="1">
      <c r="A117" s="14">
        <v>113</v>
      </c>
      <c r="B117" s="18">
        <f t="shared" si="3"/>
        <v>446.06999999999988</v>
      </c>
      <c r="C117" s="19">
        <v>4.2</v>
      </c>
      <c r="D117" s="16" t="s">
        <v>272</v>
      </c>
      <c r="E117" s="20" t="s">
        <v>316</v>
      </c>
      <c r="F117" s="21" t="s">
        <v>128</v>
      </c>
      <c r="G117" s="18" t="s">
        <v>122</v>
      </c>
      <c r="H117" s="23"/>
    </row>
    <row r="118" spans="1:8" ht="18.75" customHeight="1">
      <c r="A118" s="14">
        <v>114</v>
      </c>
      <c r="B118" s="18">
        <f t="shared" si="3"/>
        <v>462.96999999999986</v>
      </c>
      <c r="C118" s="19">
        <v>16.899999999999999</v>
      </c>
      <c r="D118" s="16" t="s">
        <v>3</v>
      </c>
      <c r="E118" s="20" t="s">
        <v>129</v>
      </c>
      <c r="F118" s="21" t="s">
        <v>189</v>
      </c>
      <c r="G118" s="18" t="s">
        <v>191</v>
      </c>
      <c r="H118" s="23"/>
    </row>
    <row r="119" spans="1:8" ht="18.75" customHeight="1">
      <c r="A119" s="14">
        <v>115</v>
      </c>
      <c r="B119" s="18">
        <f t="shared" si="3"/>
        <v>463.66999999999985</v>
      </c>
      <c r="C119" s="19">
        <v>0.7</v>
      </c>
      <c r="D119" s="16" t="s">
        <v>267</v>
      </c>
      <c r="E119" s="20" t="s">
        <v>125</v>
      </c>
      <c r="F119" s="21" t="s">
        <v>192</v>
      </c>
      <c r="G119" s="18" t="s">
        <v>190</v>
      </c>
      <c r="H119" s="23"/>
    </row>
    <row r="120" spans="1:8" ht="24">
      <c r="A120" s="14">
        <v>116</v>
      </c>
      <c r="B120" s="18">
        <f t="shared" si="3"/>
        <v>469.36999999999983</v>
      </c>
      <c r="C120" s="19">
        <v>5.7</v>
      </c>
      <c r="D120" s="16" t="s">
        <v>194</v>
      </c>
      <c r="E120" s="20" t="s">
        <v>193</v>
      </c>
      <c r="F120" s="34"/>
      <c r="G120" s="18" t="s">
        <v>195</v>
      </c>
      <c r="H120" s="23" t="s">
        <v>317</v>
      </c>
    </row>
    <row r="121" spans="1:8" ht="18.75" customHeight="1">
      <c r="A121" s="14">
        <v>117</v>
      </c>
      <c r="B121" s="18">
        <f t="shared" si="3"/>
        <v>469.41999999999985</v>
      </c>
      <c r="C121" s="28">
        <v>0.05</v>
      </c>
      <c r="D121" s="16" t="s">
        <v>196</v>
      </c>
      <c r="E121" s="20" t="s">
        <v>199</v>
      </c>
      <c r="F121" s="21"/>
      <c r="G121" s="18" t="s">
        <v>195</v>
      </c>
      <c r="H121" s="23"/>
    </row>
    <row r="122" spans="1:8" ht="18.75" customHeight="1">
      <c r="A122" s="14">
        <v>118</v>
      </c>
      <c r="B122" s="18">
        <f t="shared" si="3"/>
        <v>472.71999999999986</v>
      </c>
      <c r="C122" s="19">
        <v>3.3</v>
      </c>
      <c r="D122" s="16" t="s">
        <v>10</v>
      </c>
      <c r="E122" s="20" t="s">
        <v>198</v>
      </c>
      <c r="F122" s="21"/>
      <c r="G122" s="18" t="s">
        <v>202</v>
      </c>
      <c r="H122" s="23"/>
    </row>
    <row r="123" spans="1:8" ht="18.75" customHeight="1">
      <c r="A123" s="14">
        <v>119</v>
      </c>
      <c r="B123" s="18">
        <f t="shared" si="3"/>
        <v>474.61999999999983</v>
      </c>
      <c r="C123" s="19">
        <v>1.9</v>
      </c>
      <c r="D123" s="16" t="s">
        <v>268</v>
      </c>
      <c r="E123" s="20" t="s">
        <v>200</v>
      </c>
      <c r="F123" s="21"/>
      <c r="G123" s="18" t="s">
        <v>201</v>
      </c>
      <c r="H123" s="23"/>
    </row>
    <row r="124" spans="1:8" ht="18.75" customHeight="1">
      <c r="A124" s="14">
        <v>120</v>
      </c>
      <c r="B124" s="18">
        <f t="shared" si="3"/>
        <v>485.11999999999983</v>
      </c>
      <c r="C124" s="19">
        <v>10.5</v>
      </c>
      <c r="D124" s="16" t="s">
        <v>13</v>
      </c>
      <c r="E124" s="20" t="s">
        <v>109</v>
      </c>
      <c r="F124" s="21" t="s">
        <v>203</v>
      </c>
      <c r="G124" s="18" t="s">
        <v>204</v>
      </c>
      <c r="H124" s="23"/>
    </row>
    <row r="125" spans="1:8" ht="18.75" customHeight="1">
      <c r="A125" s="14">
        <v>121</v>
      </c>
      <c r="B125" s="18">
        <f t="shared" si="3"/>
        <v>497.51999999999981</v>
      </c>
      <c r="C125" s="19">
        <v>12.4</v>
      </c>
      <c r="D125" s="16" t="s">
        <v>271</v>
      </c>
      <c r="E125" s="20" t="s">
        <v>205</v>
      </c>
      <c r="F125" s="21"/>
      <c r="G125" s="18" t="s">
        <v>207</v>
      </c>
      <c r="H125" s="23"/>
    </row>
    <row r="126" spans="1:8" ht="18.75" customHeight="1">
      <c r="A126" s="14">
        <v>122</v>
      </c>
      <c r="B126" s="18">
        <f t="shared" si="3"/>
        <v>507.11999999999983</v>
      </c>
      <c r="C126" s="19">
        <v>9.6</v>
      </c>
      <c r="D126" s="16" t="s">
        <v>271</v>
      </c>
      <c r="E126" s="20" t="s">
        <v>206</v>
      </c>
      <c r="F126" s="21"/>
      <c r="G126" s="18" t="s">
        <v>208</v>
      </c>
      <c r="H126" s="23"/>
    </row>
    <row r="127" spans="1:8" ht="18.75" customHeight="1">
      <c r="A127" s="14">
        <v>123</v>
      </c>
      <c r="B127" s="18">
        <f t="shared" si="3"/>
        <v>508.91999999999985</v>
      </c>
      <c r="C127" s="19">
        <v>1.8</v>
      </c>
      <c r="D127" s="16" t="s">
        <v>265</v>
      </c>
      <c r="E127" s="20" t="s">
        <v>106</v>
      </c>
      <c r="F127" s="21"/>
      <c r="G127" s="18" t="s">
        <v>210</v>
      </c>
      <c r="H127" s="23"/>
    </row>
    <row r="128" spans="1:8" ht="18.75" customHeight="1">
      <c r="A128" s="14">
        <v>124</v>
      </c>
      <c r="B128" s="18">
        <f t="shared" si="3"/>
        <v>510.01999999999987</v>
      </c>
      <c r="C128" s="19">
        <v>1.1000000000000001</v>
      </c>
      <c r="D128" s="16" t="s">
        <v>209</v>
      </c>
      <c r="E128" s="20" t="s">
        <v>103</v>
      </c>
      <c r="F128" s="21"/>
      <c r="G128" s="18" t="s">
        <v>211</v>
      </c>
      <c r="H128" s="23"/>
    </row>
    <row r="129" spans="1:8" ht="18.75" customHeight="1">
      <c r="A129" s="14">
        <v>125</v>
      </c>
      <c r="B129" s="18">
        <f t="shared" si="3"/>
        <v>514.81999999999982</v>
      </c>
      <c r="C129" s="19">
        <v>4.8</v>
      </c>
      <c r="D129" s="16" t="s">
        <v>209</v>
      </c>
      <c r="E129" s="20" t="s">
        <v>100</v>
      </c>
      <c r="F129" s="21" t="s">
        <v>212</v>
      </c>
      <c r="G129" s="18" t="s">
        <v>101</v>
      </c>
      <c r="H129" s="23"/>
    </row>
    <row r="130" spans="1:8" ht="18.75" customHeight="1">
      <c r="A130" s="14">
        <v>126</v>
      </c>
      <c r="B130" s="18">
        <f t="shared" si="3"/>
        <v>515.61999999999978</v>
      </c>
      <c r="C130" s="19">
        <v>0.8</v>
      </c>
      <c r="D130" s="16" t="s">
        <v>267</v>
      </c>
      <c r="E130" s="20" t="s">
        <v>99</v>
      </c>
      <c r="F130" s="21"/>
      <c r="G130" s="18"/>
      <c r="H130" s="23"/>
    </row>
    <row r="131" spans="1:8" ht="18.75" customHeight="1">
      <c r="A131" s="14">
        <v>127</v>
      </c>
      <c r="B131" s="18">
        <f t="shared" si="3"/>
        <v>525.51999999999975</v>
      </c>
      <c r="C131" s="19">
        <v>9.9</v>
      </c>
      <c r="D131" s="16" t="s">
        <v>268</v>
      </c>
      <c r="E131" s="20" t="s">
        <v>215</v>
      </c>
      <c r="F131" s="21" t="s">
        <v>214</v>
      </c>
      <c r="G131" s="18" t="s">
        <v>213</v>
      </c>
      <c r="H131" s="23"/>
    </row>
    <row r="132" spans="1:8" ht="18.75" customHeight="1">
      <c r="A132" s="14">
        <v>128</v>
      </c>
      <c r="B132" s="18">
        <f t="shared" si="3"/>
        <v>526.11999999999978</v>
      </c>
      <c r="C132" s="19">
        <v>0.6</v>
      </c>
      <c r="D132" s="16" t="s">
        <v>216</v>
      </c>
      <c r="E132" s="20" t="s">
        <v>92</v>
      </c>
      <c r="F132" s="21" t="s">
        <v>214</v>
      </c>
      <c r="G132" s="18" t="s">
        <v>82</v>
      </c>
      <c r="H132" s="23" t="s">
        <v>178</v>
      </c>
    </row>
    <row r="133" spans="1:8" ht="18.75" customHeight="1">
      <c r="A133" s="14">
        <v>129</v>
      </c>
      <c r="B133" s="18">
        <f t="shared" si="3"/>
        <v>537.81999999999982</v>
      </c>
      <c r="C133" s="19">
        <v>11.7</v>
      </c>
      <c r="D133" s="16" t="s">
        <v>265</v>
      </c>
      <c r="E133" s="20" t="s">
        <v>90</v>
      </c>
      <c r="F133" s="21" t="s">
        <v>217</v>
      </c>
      <c r="G133" s="18" t="s">
        <v>218</v>
      </c>
      <c r="H133" s="23"/>
    </row>
    <row r="134" spans="1:8" ht="18.75" customHeight="1">
      <c r="A134" s="14">
        <v>130</v>
      </c>
      <c r="B134" s="18">
        <f t="shared" si="3"/>
        <v>547.81999999999982</v>
      </c>
      <c r="C134" s="19">
        <v>10</v>
      </c>
      <c r="D134" s="16" t="s">
        <v>167</v>
      </c>
      <c r="E134" s="20" t="s">
        <v>80</v>
      </c>
      <c r="F134" s="21" t="s">
        <v>219</v>
      </c>
      <c r="G134" s="18" t="s">
        <v>220</v>
      </c>
      <c r="H134" s="23" t="s">
        <v>234</v>
      </c>
    </row>
    <row r="135" spans="1:8" ht="18.75" customHeight="1">
      <c r="A135" s="14">
        <v>131</v>
      </c>
      <c r="B135" s="18">
        <f t="shared" si="3"/>
        <v>550.81999999999982</v>
      </c>
      <c r="C135" s="19">
        <v>3</v>
      </c>
      <c r="D135" s="16" t="s">
        <v>10</v>
      </c>
      <c r="E135" s="20" t="s">
        <v>221</v>
      </c>
      <c r="F135" s="21" t="s">
        <v>222</v>
      </c>
      <c r="G135" s="18" t="s">
        <v>70</v>
      </c>
      <c r="H135" s="23"/>
    </row>
    <row r="136" spans="1:8" ht="18.75" customHeight="1">
      <c r="A136" s="14">
        <v>132</v>
      </c>
      <c r="B136" s="18">
        <f t="shared" si="3"/>
        <v>551.2199999999998</v>
      </c>
      <c r="C136" s="19">
        <v>0.4</v>
      </c>
      <c r="D136" s="16" t="s">
        <v>13</v>
      </c>
      <c r="E136" s="20"/>
      <c r="F136" s="21"/>
      <c r="G136" s="18" t="s">
        <v>223</v>
      </c>
      <c r="H136" s="23" t="s">
        <v>173</v>
      </c>
    </row>
    <row r="137" spans="1:8" ht="18.75" customHeight="1">
      <c r="A137" s="14">
        <v>133</v>
      </c>
      <c r="B137" s="18">
        <f t="shared" si="3"/>
        <v>553.01999999999975</v>
      </c>
      <c r="C137" s="19">
        <v>1.8</v>
      </c>
      <c r="D137" s="16" t="s">
        <v>268</v>
      </c>
      <c r="E137" s="20" t="s">
        <v>21</v>
      </c>
      <c r="F137" s="21"/>
      <c r="G137" s="18" t="s">
        <v>70</v>
      </c>
      <c r="H137" s="23"/>
    </row>
    <row r="138" spans="1:8" ht="18.75" customHeight="1">
      <c r="A138" s="14">
        <v>134</v>
      </c>
      <c r="B138" s="18">
        <f t="shared" si="3"/>
        <v>553.2199999999998</v>
      </c>
      <c r="C138" s="19">
        <v>0.2</v>
      </c>
      <c r="D138" s="16" t="s">
        <v>266</v>
      </c>
      <c r="E138" s="20" t="s">
        <v>76</v>
      </c>
      <c r="F138" s="21"/>
      <c r="G138" s="18" t="s">
        <v>70</v>
      </c>
      <c r="H138" s="23"/>
    </row>
    <row r="139" spans="1:8" ht="18.75" customHeight="1">
      <c r="A139" s="14">
        <v>135</v>
      </c>
      <c r="B139" s="18">
        <f t="shared" si="3"/>
        <v>555.91999999999985</v>
      </c>
      <c r="C139" s="19">
        <v>2.7</v>
      </c>
      <c r="D139" s="16" t="s">
        <v>270</v>
      </c>
      <c r="E139" s="20" t="s">
        <v>75</v>
      </c>
      <c r="F139" s="21"/>
      <c r="G139" s="18" t="s">
        <v>74</v>
      </c>
      <c r="H139" s="23"/>
    </row>
    <row r="140" spans="1:8" ht="18.75" customHeight="1">
      <c r="A140" s="14">
        <v>136</v>
      </c>
      <c r="B140" s="18">
        <f t="shared" si="3"/>
        <v>556.11999999999989</v>
      </c>
      <c r="C140" s="19">
        <v>0.2</v>
      </c>
      <c r="D140" s="16" t="s">
        <v>267</v>
      </c>
      <c r="E140" s="20" t="s">
        <v>224</v>
      </c>
      <c r="F140" s="21" t="s">
        <v>68</v>
      </c>
      <c r="G140" s="18" t="s">
        <v>70</v>
      </c>
      <c r="H140" s="23"/>
    </row>
    <row r="141" spans="1:8" ht="18.75" customHeight="1">
      <c r="A141" s="14">
        <v>137</v>
      </c>
      <c r="B141" s="18">
        <f t="shared" si="3"/>
        <v>557.61999999999989</v>
      </c>
      <c r="C141" s="19">
        <v>1.5</v>
      </c>
      <c r="D141" s="16" t="s">
        <v>13</v>
      </c>
      <c r="E141" s="20" t="s">
        <v>69</v>
      </c>
      <c r="F141" s="21" t="s">
        <v>225</v>
      </c>
      <c r="G141" s="18" t="s">
        <v>65</v>
      </c>
      <c r="H141" s="23"/>
    </row>
    <row r="142" spans="1:8" ht="18.75" customHeight="1">
      <c r="A142" s="14">
        <v>138</v>
      </c>
      <c r="B142" s="18">
        <f t="shared" si="3"/>
        <v>558.11999999999989</v>
      </c>
      <c r="C142" s="19">
        <v>0.5</v>
      </c>
      <c r="D142" s="16" t="s">
        <v>66</v>
      </c>
      <c r="E142" s="20" t="s">
        <v>67</v>
      </c>
      <c r="F142" s="21" t="s">
        <v>225</v>
      </c>
      <c r="G142" s="18" t="s">
        <v>65</v>
      </c>
      <c r="H142" s="23"/>
    </row>
    <row r="143" spans="1:8" ht="18.75" customHeight="1">
      <c r="A143" s="14">
        <v>139</v>
      </c>
      <c r="B143" s="18">
        <f t="shared" si="3"/>
        <v>560.11999999999989</v>
      </c>
      <c r="C143" s="19">
        <v>2</v>
      </c>
      <c r="D143" s="16" t="s">
        <v>10</v>
      </c>
      <c r="E143" s="20" t="s">
        <v>63</v>
      </c>
      <c r="F143" s="21" t="s">
        <v>226</v>
      </c>
      <c r="G143" s="18" t="s">
        <v>227</v>
      </c>
      <c r="H143" s="23"/>
    </row>
    <row r="144" spans="1:8" ht="18.75" customHeight="1">
      <c r="A144" s="14">
        <v>140</v>
      </c>
      <c r="B144" s="18">
        <f t="shared" si="3"/>
        <v>560.41999999999985</v>
      </c>
      <c r="C144" s="19">
        <v>0.3</v>
      </c>
      <c r="D144" s="16" t="s">
        <v>10</v>
      </c>
      <c r="E144" s="20"/>
      <c r="F144" s="21"/>
      <c r="G144" s="18" t="s">
        <v>4</v>
      </c>
      <c r="H144" s="23"/>
    </row>
    <row r="145" spans="1:8" ht="18.75" customHeight="1">
      <c r="A145" s="14">
        <v>141</v>
      </c>
      <c r="B145" s="18">
        <f t="shared" si="3"/>
        <v>563.31999999999982</v>
      </c>
      <c r="C145" s="19">
        <v>2.9</v>
      </c>
      <c r="D145" s="16" t="s">
        <v>265</v>
      </c>
      <c r="E145" s="20" t="s">
        <v>17</v>
      </c>
      <c r="F145" s="21"/>
      <c r="G145" s="18" t="s">
        <v>235</v>
      </c>
      <c r="H145" s="23"/>
    </row>
    <row r="146" spans="1:8" ht="18.75" customHeight="1">
      <c r="A146" s="14">
        <v>142</v>
      </c>
      <c r="B146" s="18">
        <f t="shared" si="3"/>
        <v>564.11999999999978</v>
      </c>
      <c r="C146" s="19">
        <v>0.8</v>
      </c>
      <c r="D146" s="16" t="s">
        <v>3</v>
      </c>
      <c r="E146" s="20" t="s">
        <v>236</v>
      </c>
      <c r="F146" s="21" t="s">
        <v>237</v>
      </c>
      <c r="G146" s="18" t="s">
        <v>57</v>
      </c>
      <c r="H146" s="23"/>
    </row>
    <row r="147" spans="1:8" ht="18.75" customHeight="1">
      <c r="A147" s="14">
        <v>143</v>
      </c>
      <c r="B147" s="18">
        <f t="shared" si="3"/>
        <v>565.51999999999975</v>
      </c>
      <c r="C147" s="19">
        <v>1.4</v>
      </c>
      <c r="D147" s="16" t="s">
        <v>265</v>
      </c>
      <c r="E147" s="20"/>
      <c r="F147" s="21" t="s">
        <v>47</v>
      </c>
      <c r="G147" s="18" t="s">
        <v>48</v>
      </c>
      <c r="H147" s="23" t="s">
        <v>228</v>
      </c>
    </row>
    <row r="148" spans="1:8" ht="18.75" customHeight="1">
      <c r="A148" s="14">
        <v>144</v>
      </c>
      <c r="B148" s="18">
        <f t="shared" si="3"/>
        <v>565.65999999999974</v>
      </c>
      <c r="C148" s="28">
        <v>0.14000000000000001</v>
      </c>
      <c r="D148" s="16" t="s">
        <v>13</v>
      </c>
      <c r="E148" s="20"/>
      <c r="F148" s="21" t="s">
        <v>47</v>
      </c>
      <c r="G148" s="18" t="s">
        <v>48</v>
      </c>
      <c r="H148" s="23"/>
    </row>
    <row r="149" spans="1:8" ht="18.75" customHeight="1">
      <c r="A149" s="14">
        <v>145</v>
      </c>
      <c r="B149" s="18">
        <f t="shared" si="3"/>
        <v>573.05999999999972</v>
      </c>
      <c r="C149" s="19">
        <v>7.4</v>
      </c>
      <c r="D149" s="16" t="s">
        <v>10</v>
      </c>
      <c r="E149" s="20" t="s">
        <v>52</v>
      </c>
      <c r="F149" s="21" t="s">
        <v>229</v>
      </c>
      <c r="G149" s="18" t="s">
        <v>48</v>
      </c>
      <c r="H149" s="23"/>
    </row>
    <row r="150" spans="1:8" ht="18.75" customHeight="1">
      <c r="A150" s="14">
        <v>146</v>
      </c>
      <c r="B150" s="18">
        <f t="shared" si="3"/>
        <v>574.55999999999972</v>
      </c>
      <c r="C150" s="19">
        <v>1.5</v>
      </c>
      <c r="D150" s="16" t="s">
        <v>3</v>
      </c>
      <c r="E150" s="23" t="s">
        <v>49</v>
      </c>
      <c r="F150" s="21" t="s">
        <v>34</v>
      </c>
      <c r="G150" s="18" t="s">
        <v>48</v>
      </c>
      <c r="H150" s="23"/>
    </row>
    <row r="151" spans="1:8" ht="18.75" customHeight="1">
      <c r="A151" s="14">
        <v>147</v>
      </c>
      <c r="B151" s="18">
        <f t="shared" si="3"/>
        <v>581.25999999999976</v>
      </c>
      <c r="C151" s="19">
        <v>6.7</v>
      </c>
      <c r="D151" s="16" t="s">
        <v>9</v>
      </c>
      <c r="E151" s="20" t="s">
        <v>46</v>
      </c>
      <c r="F151" s="21" t="s">
        <v>230</v>
      </c>
      <c r="G151" s="18" t="s">
        <v>45</v>
      </c>
      <c r="H151" s="23"/>
    </row>
    <row r="152" spans="1:8" ht="18.75" customHeight="1">
      <c r="A152" s="14">
        <v>148</v>
      </c>
      <c r="B152" s="18">
        <f t="shared" si="3"/>
        <v>584.25999999999976</v>
      </c>
      <c r="C152" s="19">
        <v>3</v>
      </c>
      <c r="D152" s="16" t="s">
        <v>10</v>
      </c>
      <c r="E152" s="20" t="s">
        <v>231</v>
      </c>
      <c r="F152" s="21" t="s">
        <v>232</v>
      </c>
      <c r="G152" s="18" t="s">
        <v>42</v>
      </c>
      <c r="H152" s="23" t="s">
        <v>233</v>
      </c>
    </row>
    <row r="153" spans="1:8" ht="18.75" customHeight="1">
      <c r="A153" s="14">
        <v>149</v>
      </c>
      <c r="B153" s="18">
        <f t="shared" si="3"/>
        <v>588.55999999999972</v>
      </c>
      <c r="C153" s="19">
        <v>4.3</v>
      </c>
      <c r="D153" s="16" t="s">
        <v>10</v>
      </c>
      <c r="E153" s="20" t="s">
        <v>240</v>
      </c>
      <c r="F153" s="21" t="s">
        <v>239</v>
      </c>
      <c r="G153" s="18" t="s">
        <v>238</v>
      </c>
      <c r="H153" s="23"/>
    </row>
    <row r="154" spans="1:8" ht="18.75" customHeight="1">
      <c r="A154" s="14">
        <v>150</v>
      </c>
      <c r="B154" s="18">
        <f t="shared" si="3"/>
        <v>588.72999999999968</v>
      </c>
      <c r="C154" s="28">
        <v>0.17</v>
      </c>
      <c r="D154" s="16" t="s">
        <v>267</v>
      </c>
      <c r="E154" s="20" t="s">
        <v>242</v>
      </c>
      <c r="F154" s="21" t="s">
        <v>241</v>
      </c>
      <c r="G154" s="18" t="s">
        <v>238</v>
      </c>
      <c r="H154" s="23"/>
    </row>
    <row r="155" spans="1:8" ht="18.75" customHeight="1">
      <c r="A155" s="14">
        <v>151</v>
      </c>
      <c r="B155" s="18">
        <f t="shared" si="3"/>
        <v>594.8299999999997</v>
      </c>
      <c r="C155" s="19">
        <v>6.1</v>
      </c>
      <c r="D155" s="16" t="s">
        <v>267</v>
      </c>
      <c r="E155" s="20" t="s">
        <v>245</v>
      </c>
      <c r="F155" s="21" t="s">
        <v>244</v>
      </c>
      <c r="G155" s="18" t="s">
        <v>243</v>
      </c>
      <c r="H155" s="23" t="s">
        <v>246</v>
      </c>
    </row>
    <row r="156" spans="1:8" ht="18.75" customHeight="1">
      <c r="A156" s="14">
        <v>152</v>
      </c>
      <c r="B156" s="18">
        <f t="shared" si="3"/>
        <v>595.12999999999965</v>
      </c>
      <c r="C156" s="19">
        <v>0.3</v>
      </c>
      <c r="D156" s="16" t="s">
        <v>209</v>
      </c>
      <c r="E156" s="20" t="s">
        <v>247</v>
      </c>
      <c r="F156" s="21" t="s">
        <v>249</v>
      </c>
      <c r="G156" s="18" t="s">
        <v>248</v>
      </c>
      <c r="H156" s="23"/>
    </row>
    <row r="157" spans="1:8" ht="18.75" customHeight="1">
      <c r="A157" s="14">
        <v>153</v>
      </c>
      <c r="B157" s="18">
        <f t="shared" si="3"/>
        <v>598.52999999999963</v>
      </c>
      <c r="C157" s="19">
        <v>3.4</v>
      </c>
      <c r="D157" s="16" t="s">
        <v>10</v>
      </c>
      <c r="E157" s="20" t="s">
        <v>250</v>
      </c>
      <c r="F157" s="21" t="s">
        <v>251</v>
      </c>
      <c r="G157" s="18" t="s">
        <v>252</v>
      </c>
      <c r="H157" s="23"/>
    </row>
    <row r="158" spans="1:8" ht="18.75" customHeight="1">
      <c r="A158" s="14">
        <v>154</v>
      </c>
      <c r="B158" s="18">
        <f t="shared" si="3"/>
        <v>601.32999999999959</v>
      </c>
      <c r="C158" s="19">
        <v>2.8</v>
      </c>
      <c r="D158" s="16" t="s">
        <v>10</v>
      </c>
      <c r="E158" s="20" t="s">
        <v>253</v>
      </c>
      <c r="F158" s="21"/>
      <c r="G158" s="18" t="s">
        <v>24</v>
      </c>
      <c r="H158" s="23"/>
    </row>
    <row r="159" spans="1:8" ht="18.75" customHeight="1">
      <c r="A159" s="14">
        <v>155</v>
      </c>
      <c r="B159" s="18">
        <f t="shared" si="3"/>
        <v>601.92999999999961</v>
      </c>
      <c r="C159" s="19">
        <v>0.6</v>
      </c>
      <c r="D159" s="16" t="s">
        <v>209</v>
      </c>
      <c r="E159" s="20" t="s">
        <v>8</v>
      </c>
      <c r="F159" s="21"/>
      <c r="G159" s="18"/>
      <c r="H159" s="23"/>
    </row>
    <row r="160" spans="1:8" ht="18.75" customHeight="1">
      <c r="A160" s="29">
        <v>156</v>
      </c>
      <c r="B160" s="1">
        <f t="shared" si="3"/>
        <v>602.00999999999965</v>
      </c>
      <c r="C160" s="3">
        <v>0.08</v>
      </c>
      <c r="D160" s="2" t="s">
        <v>254</v>
      </c>
      <c r="E160" s="4" t="s">
        <v>16</v>
      </c>
      <c r="F160" s="5"/>
      <c r="G160" s="1"/>
      <c r="H160" s="4" t="s">
        <v>322</v>
      </c>
    </row>
    <row r="161" spans="2:2" ht="18.75" customHeight="1">
      <c r="B161" s="27" t="s">
        <v>85</v>
      </c>
    </row>
    <row r="162" spans="2:2" ht="18.75" customHeight="1">
      <c r="B162" s="25" t="s">
        <v>18</v>
      </c>
    </row>
    <row r="163" spans="2:2" ht="18.75" customHeight="1">
      <c r="B163" s="25" t="s">
        <v>5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Ver4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2022-03-26T11:31:03Z</cp:lastPrinted>
  <dcterms:created xsi:type="dcterms:W3CDTF">2011-10-31T16:03:13Z</dcterms:created>
  <dcterms:modified xsi:type="dcterms:W3CDTF">2024-10-14T12:01:47Z</dcterms:modified>
  <cp:category>キューシート</cp:category>
</cp:coreProperties>
</file>