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ate1904="1" defaultThemeVersion="124226"/>
  <mc:AlternateContent xmlns:mc="http://schemas.openxmlformats.org/markup-compatibility/2006">
    <mc:Choice Requires="x15">
      <x15ac:absPath xmlns:x15ac="http://schemas.microsoft.com/office/spreadsheetml/2010/11/ac" url="https://d.docs.live.net/d347f0e195c78b57/青葉/HP/2016/files/"/>
    </mc:Choice>
  </mc:AlternateContent>
  <bookViews>
    <workbookView xWindow="0" yWindow="0" windowWidth="15690" windowHeight="11370" tabRatio="500"/>
  </bookViews>
  <sheets>
    <sheet name="最終" sheetId="1" r:id="rId1"/>
  </sheets>
  <calcPr calcId="171027"/>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l="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l="1"/>
  <c r="B80" i="1" s="1"/>
  <c r="B81" i="1" s="1"/>
  <c r="B82" i="1" s="1"/>
  <c r="B83" i="1" s="1"/>
  <c r="B79" i="1"/>
</calcChain>
</file>

<file path=xl/sharedStrings.xml><?xml version="1.0" encoding="utf-8"?>
<sst xmlns="http://schemas.openxmlformats.org/spreadsheetml/2006/main" count="318" uniqueCount="226">
  <si>
    <t>進路</t>
    <rPh sb="0" eb="2">
      <t>シンロ</t>
    </rPh>
    <phoneticPr fontId="1"/>
  </si>
  <si>
    <t>［道路標識］</t>
    <rPh sb="1" eb="3">
      <t>ドウロ</t>
    </rPh>
    <rPh sb="3" eb="5">
      <t>ヒョウシキ</t>
    </rPh>
    <phoneticPr fontId="1"/>
  </si>
  <si>
    <t>区間</t>
    <rPh sb="0" eb="2">
      <t>クカン</t>
    </rPh>
    <phoneticPr fontId="1"/>
  </si>
  <si>
    <t>┼左</t>
    <rPh sb="1" eb="2">
      <t>ヒダリ</t>
    </rPh>
    <phoneticPr fontId="1"/>
  </si>
  <si>
    <t>市道</t>
    <rPh sb="0" eb="2">
      <t>シドウ</t>
    </rPh>
    <phoneticPr fontId="1"/>
  </si>
  <si>
    <t>┬右</t>
    <rPh sb="1" eb="2">
      <t>ミギ</t>
    </rPh>
    <phoneticPr fontId="1"/>
  </si>
  <si>
    <t>道路</t>
    <rPh sb="0" eb="2">
      <t>ドウロ</t>
    </rPh>
    <phoneticPr fontId="1"/>
  </si>
  <si>
    <t>備考</t>
    <rPh sb="0" eb="2">
      <t>ビコウ</t>
    </rPh>
    <phoneticPr fontId="1"/>
  </si>
  <si>
    <t>┼右</t>
    <rPh sb="1" eb="2">
      <t>ミギ</t>
    </rPh>
    <phoneticPr fontId="1"/>
  </si>
  <si>
    <t>┼左</t>
    <rPh sb="1" eb="2">
      <t>ヒダリ</t>
    </rPh>
    <phoneticPr fontId="1"/>
  </si>
  <si>
    <t>├右</t>
    <rPh sb="1" eb="2">
      <t>ミギ</t>
    </rPh>
    <phoneticPr fontId="1"/>
  </si>
  <si>
    <t>┬左</t>
    <rPh sb="1" eb="2">
      <t>ヒダリ</t>
    </rPh>
    <phoneticPr fontId="1"/>
  </si>
  <si>
    <t>市道</t>
    <rPh sb="0" eb="2">
      <t>シドウ</t>
    </rPh>
    <phoneticPr fontId="1"/>
  </si>
  <si>
    <t>┤左</t>
    <rPh sb="1" eb="2">
      <t>ヒダリ</t>
    </rPh>
    <phoneticPr fontId="1"/>
  </si>
  <si>
    <t>┬右</t>
    <rPh sb="1" eb="2">
      <t>ミギ</t>
    </rPh>
    <phoneticPr fontId="1"/>
  </si>
  <si>
    <t>左側</t>
    <rPh sb="0" eb="2">
      <t>ヒダリガワ</t>
    </rPh>
    <phoneticPr fontId="1"/>
  </si>
  <si>
    <t>Y左</t>
    <rPh sb="1" eb="2">
      <t>ヒダリ</t>
    </rPh>
    <phoneticPr fontId="1"/>
  </si>
  <si>
    <t>S 「追分」</t>
    <rPh sb="3" eb="5">
      <t>オイワケ</t>
    </rPh>
    <phoneticPr fontId="1"/>
  </si>
  <si>
    <t>※各ＰＣ、フィニッシュのコンビニでは、必ず買い物をしてレシートを貰ってください。</t>
    <rPh sb="1" eb="2">
      <t>カク</t>
    </rPh>
    <phoneticPr fontId="6"/>
  </si>
  <si>
    <t>※キューシートは必ずしも正確ではありません。事前にご自身で確認されることをお勧めいたします。</t>
    <rPh sb="8" eb="9">
      <t>カナラ</t>
    </rPh>
    <rPh sb="12" eb="14">
      <t>セイカク</t>
    </rPh>
    <rPh sb="22" eb="24">
      <t>ジゼン</t>
    </rPh>
    <rPh sb="26" eb="28">
      <t>ジシン</t>
    </rPh>
    <rPh sb="29" eb="31">
      <t>カクニン</t>
    </rPh>
    <rPh sb="38" eb="39">
      <t>スス</t>
    </rPh>
    <phoneticPr fontId="6"/>
  </si>
  <si>
    <t>左</t>
    <rPh sb="0" eb="1">
      <t>ヒダリ</t>
    </rPh>
    <phoneticPr fontId="1"/>
  </si>
  <si>
    <t>スタート　大丸公園(東京都稲城市大丸)</t>
    <rPh sb="5" eb="7">
      <t>オオマル</t>
    </rPh>
    <rPh sb="7" eb="9">
      <t>コウエン</t>
    </rPh>
    <rPh sb="10" eb="13">
      <t>トウキョウト</t>
    </rPh>
    <rPh sb="13" eb="16">
      <t>イナギシ</t>
    </rPh>
    <rPh sb="16" eb="18">
      <t>オオマル</t>
    </rPh>
    <phoneticPr fontId="1"/>
  </si>
  <si>
    <t>K41</t>
    <phoneticPr fontId="1"/>
  </si>
  <si>
    <t>6:00～6:30</t>
    <phoneticPr fontId="1"/>
  </si>
  <si>
    <t>直進</t>
    <rPh sb="0" eb="2">
      <t>チョクシン</t>
    </rPh>
    <phoneticPr fontId="1"/>
  </si>
  <si>
    <t>※装備品の不備が無いようにお願いいたします。（反射ベスト・ベル・充分な光量のライト及びテールライト）</t>
    <rPh sb="1" eb="4">
      <t>ソウビヒン</t>
    </rPh>
    <rPh sb="5" eb="7">
      <t>フビ</t>
    </rPh>
    <rPh sb="8" eb="9">
      <t>ナ</t>
    </rPh>
    <rPh sb="14" eb="15">
      <t>ネガ</t>
    </rPh>
    <rPh sb="23" eb="25">
      <t>ハンシャ</t>
    </rPh>
    <rPh sb="32" eb="34">
      <t>ジュウブン</t>
    </rPh>
    <rPh sb="35" eb="37">
      <t>コウリョウ</t>
    </rPh>
    <rPh sb="41" eb="42">
      <t>オヨ</t>
    </rPh>
    <phoneticPr fontId="1"/>
  </si>
  <si>
    <t>[府中]</t>
    <rPh sb="1" eb="3">
      <t>フチュウ</t>
    </rPh>
    <phoneticPr fontId="1"/>
  </si>
  <si>
    <t>府中街道</t>
    <rPh sb="0" eb="2">
      <t>フチュウ</t>
    </rPh>
    <rPh sb="2" eb="4">
      <t>カイドウ</t>
    </rPh>
    <phoneticPr fontId="1"/>
  </si>
  <si>
    <t>S</t>
    <phoneticPr fontId="1"/>
  </si>
  <si>
    <t>K9・K17</t>
    <phoneticPr fontId="1"/>
  </si>
  <si>
    <t>S 「西恋ヶ窪一丁目」</t>
    <rPh sb="3" eb="7">
      <t>ニシコイガクボ</t>
    </rPh>
    <rPh sb="7" eb="10">
      <t>イッチョウメ</t>
    </rPh>
    <phoneticPr fontId="1"/>
  </si>
  <si>
    <t>S 「日吉町」</t>
    <rPh sb="3" eb="6">
      <t>ヒヨシチョウ</t>
    </rPh>
    <phoneticPr fontId="1"/>
  </si>
  <si>
    <t>五叉路右</t>
    <rPh sb="0" eb="3">
      <t>ゴサロ</t>
    </rPh>
    <rPh sb="3" eb="4">
      <t>ミギ</t>
    </rPh>
    <phoneticPr fontId="1"/>
  </si>
  <si>
    <t>斜め右方向　一方通行路あり</t>
    <rPh sb="0" eb="1">
      <t>ナナ</t>
    </rPh>
    <rPh sb="2" eb="3">
      <t>ミギ</t>
    </rPh>
    <rPh sb="3" eb="5">
      <t>ホウコウ</t>
    </rPh>
    <rPh sb="6" eb="8">
      <t>イッポウ</t>
    </rPh>
    <rPh sb="8" eb="11">
      <t>ツウコウロ</t>
    </rPh>
    <phoneticPr fontId="1"/>
  </si>
  <si>
    <t>S</t>
    <phoneticPr fontId="1"/>
  </si>
  <si>
    <t>[天王橋]</t>
    <rPh sb="1" eb="3">
      <t>テンノウ</t>
    </rPh>
    <rPh sb="3" eb="4">
      <t>バシ</t>
    </rPh>
    <phoneticPr fontId="1"/>
  </si>
  <si>
    <t>K59</t>
    <phoneticPr fontId="1"/>
  </si>
  <si>
    <t>トヨタカローラ</t>
    <phoneticPr fontId="1"/>
  </si>
  <si>
    <t>K162</t>
    <phoneticPr fontId="1"/>
  </si>
  <si>
    <t>S</t>
    <phoneticPr fontId="1"/>
  </si>
  <si>
    <t>S 「峰」</t>
    <rPh sb="3" eb="4">
      <t>ミネ</t>
    </rPh>
    <phoneticPr fontId="1"/>
  </si>
  <si>
    <t>K5</t>
    <phoneticPr fontId="1"/>
  </si>
  <si>
    <t>[瑞穂]</t>
    <rPh sb="1" eb="3">
      <t>ミズホ</t>
    </rPh>
    <phoneticPr fontId="1"/>
  </si>
  <si>
    <t>青梅街道</t>
    <rPh sb="0" eb="2">
      <t>オウメ</t>
    </rPh>
    <rPh sb="2" eb="4">
      <t>カイドウ</t>
    </rPh>
    <phoneticPr fontId="1"/>
  </si>
  <si>
    <t>S 「旧日光街道」</t>
    <rPh sb="3" eb="4">
      <t>キュウ</t>
    </rPh>
    <rPh sb="4" eb="6">
      <t>ニッコウ</t>
    </rPh>
    <rPh sb="6" eb="8">
      <t>カイドウ</t>
    </rPh>
    <phoneticPr fontId="1"/>
  </si>
  <si>
    <t>西久保酒店の先</t>
    <rPh sb="0" eb="3">
      <t>ニシクボ</t>
    </rPh>
    <rPh sb="3" eb="5">
      <t>サケテン</t>
    </rPh>
    <rPh sb="6" eb="7">
      <t>サキ</t>
    </rPh>
    <phoneticPr fontId="1"/>
  </si>
  <si>
    <t>市道・K218</t>
    <rPh sb="0" eb="2">
      <t>シドウ</t>
    </rPh>
    <phoneticPr fontId="1"/>
  </si>
  <si>
    <t>赤ペイントの方へ道なり</t>
    <rPh sb="0" eb="1">
      <t>アカ</t>
    </rPh>
    <rPh sb="6" eb="7">
      <t>ホウ</t>
    </rPh>
    <rPh sb="8" eb="9">
      <t>ミチ</t>
    </rPh>
    <phoneticPr fontId="1"/>
  </si>
  <si>
    <t>止まれ　</t>
    <rPh sb="0" eb="1">
      <t>ト</t>
    </rPh>
    <phoneticPr fontId="1"/>
  </si>
  <si>
    <t>茶互繁園</t>
    <phoneticPr fontId="1"/>
  </si>
  <si>
    <t>S 「中山(西)」</t>
    <rPh sb="3" eb="5">
      <t>ナカヤマ</t>
    </rPh>
    <rPh sb="6" eb="7">
      <t>ニシ</t>
    </rPh>
    <phoneticPr fontId="1"/>
  </si>
  <si>
    <t>K218・市道</t>
    <rPh sb="5" eb="7">
      <t>シドウ</t>
    </rPh>
    <phoneticPr fontId="1"/>
  </si>
  <si>
    <t>R299</t>
    <phoneticPr fontId="1"/>
  </si>
  <si>
    <t>S 「台」</t>
    <rPh sb="3" eb="4">
      <t>ダイ</t>
    </rPh>
    <phoneticPr fontId="1"/>
  </si>
  <si>
    <t>[秩父・小鹿野]</t>
    <rPh sb="1" eb="3">
      <t>チチブ</t>
    </rPh>
    <rPh sb="4" eb="7">
      <t>オガノ</t>
    </rPh>
    <phoneticPr fontId="1"/>
  </si>
  <si>
    <t>市道</t>
    <rPh sb="0" eb="2">
      <t>シドウ</t>
    </rPh>
    <phoneticPr fontId="1"/>
  </si>
  <si>
    <t>S 「鹿台橋」</t>
    <rPh sb="3" eb="4">
      <t>シカ</t>
    </rPh>
    <rPh sb="4" eb="5">
      <t>ダイ</t>
    </rPh>
    <rPh sb="5" eb="6">
      <t>ハシ</t>
    </rPh>
    <phoneticPr fontId="1"/>
  </si>
  <si>
    <t>[川越]</t>
    <rPh sb="1" eb="3">
      <t>カワゴエ</t>
    </rPh>
    <phoneticPr fontId="1"/>
  </si>
  <si>
    <t>[川越・日高]</t>
    <rPh sb="1" eb="3">
      <t>カワゴエ</t>
    </rPh>
    <rPh sb="4" eb="6">
      <t>ヒダカ</t>
    </rPh>
    <phoneticPr fontId="1"/>
  </si>
  <si>
    <t>[高麗神社]</t>
    <rPh sb="1" eb="3">
      <t>コウライ</t>
    </rPh>
    <rPh sb="3" eb="5">
      <t>ジンジャ</t>
    </rPh>
    <phoneticPr fontId="1"/>
  </si>
  <si>
    <t>K15</t>
    <phoneticPr fontId="1"/>
  </si>
  <si>
    <t>S 「高麗本郷」</t>
    <rPh sb="3" eb="5">
      <t>コマ</t>
    </rPh>
    <rPh sb="5" eb="7">
      <t>ホンゴウ</t>
    </rPh>
    <phoneticPr fontId="1"/>
  </si>
  <si>
    <t>S 「北平沢」</t>
    <rPh sb="3" eb="6">
      <t>キタヒラサワ</t>
    </rPh>
    <phoneticPr fontId="1"/>
  </si>
  <si>
    <t>K30</t>
    <phoneticPr fontId="1"/>
  </si>
  <si>
    <t>S 「五明」</t>
    <rPh sb="3" eb="4">
      <t>ゴ</t>
    </rPh>
    <rPh sb="4" eb="5">
      <t>メイ</t>
    </rPh>
    <phoneticPr fontId="1"/>
  </si>
  <si>
    <t>[寄居・小川]</t>
    <rPh sb="1" eb="3">
      <t>ヨリイ</t>
    </rPh>
    <rPh sb="4" eb="6">
      <t>オガワ</t>
    </rPh>
    <phoneticPr fontId="1"/>
  </si>
  <si>
    <t>K30</t>
    <phoneticPr fontId="1"/>
  </si>
  <si>
    <t>S 「青山陸橋(西）」</t>
    <rPh sb="3" eb="5">
      <t>アオヤマ</t>
    </rPh>
    <rPh sb="5" eb="7">
      <t>リッキョウ</t>
    </rPh>
    <rPh sb="8" eb="9">
      <t>ニシ</t>
    </rPh>
    <phoneticPr fontId="1"/>
  </si>
  <si>
    <t>[熊谷]</t>
    <rPh sb="1" eb="3">
      <t>クマガヤ</t>
    </rPh>
    <phoneticPr fontId="1"/>
  </si>
  <si>
    <t>K11</t>
    <phoneticPr fontId="1"/>
  </si>
  <si>
    <t>S 「総合グラウンド入口」</t>
    <rPh sb="3" eb="5">
      <t>ソウゴウ</t>
    </rPh>
    <rPh sb="10" eb="12">
      <t>イリグチ</t>
    </rPh>
    <phoneticPr fontId="1"/>
  </si>
  <si>
    <t>[寄居・花園橋]</t>
    <rPh sb="1" eb="3">
      <t>ヨリイ</t>
    </rPh>
    <rPh sb="4" eb="6">
      <t>ハナゾノ</t>
    </rPh>
    <rPh sb="6" eb="7">
      <t>バシ</t>
    </rPh>
    <phoneticPr fontId="1"/>
  </si>
  <si>
    <t>K184</t>
    <phoneticPr fontId="1"/>
  </si>
  <si>
    <t>S 「能増」</t>
    <rPh sb="3" eb="4">
      <t>ノウ</t>
    </rPh>
    <rPh sb="4" eb="5">
      <t>マ</t>
    </rPh>
    <phoneticPr fontId="1"/>
  </si>
  <si>
    <t>[寄居]</t>
    <rPh sb="1" eb="3">
      <t>ヨリイ</t>
    </rPh>
    <phoneticPr fontId="1"/>
  </si>
  <si>
    <t>K296・K184</t>
    <phoneticPr fontId="1"/>
  </si>
  <si>
    <t>S 「今市地蔵前」</t>
    <rPh sb="3" eb="5">
      <t>イマイチ</t>
    </rPh>
    <rPh sb="5" eb="7">
      <t>ジゾウ</t>
    </rPh>
    <rPh sb="7" eb="8">
      <t>マエ</t>
    </rPh>
    <phoneticPr fontId="1"/>
  </si>
  <si>
    <t>[花園橋]</t>
    <rPh sb="1" eb="3">
      <t>ハナゾノ</t>
    </rPh>
    <rPh sb="3" eb="4">
      <t>バシ</t>
    </rPh>
    <phoneticPr fontId="1"/>
  </si>
  <si>
    <t>K296</t>
    <phoneticPr fontId="1"/>
  </si>
  <si>
    <t>S 「北柏田」</t>
    <rPh sb="3" eb="6">
      <t>キタカシワダ</t>
    </rPh>
    <phoneticPr fontId="1"/>
  </si>
  <si>
    <t>K296</t>
    <phoneticPr fontId="1"/>
  </si>
  <si>
    <t>[国道140号・花園橋]</t>
    <rPh sb="1" eb="3">
      <t>コクドウ</t>
    </rPh>
    <rPh sb="6" eb="7">
      <t>ゴウ</t>
    </rPh>
    <rPh sb="8" eb="10">
      <t>ハナゾノ</t>
    </rPh>
    <rPh sb="10" eb="11">
      <t>バシ</t>
    </rPh>
    <phoneticPr fontId="1"/>
  </si>
  <si>
    <t>PC1 セブンイレブン寄居赤浜店</t>
    <phoneticPr fontId="1"/>
  </si>
  <si>
    <t>K296</t>
    <phoneticPr fontId="1"/>
  </si>
  <si>
    <t>S 「荒川」</t>
    <rPh sb="3" eb="5">
      <t>アラカワ</t>
    </rPh>
    <phoneticPr fontId="1"/>
  </si>
  <si>
    <t>[寄居]</t>
    <rPh sb="1" eb="3">
      <t>ヨリイ</t>
    </rPh>
    <phoneticPr fontId="1"/>
  </si>
  <si>
    <t>R140</t>
    <phoneticPr fontId="1"/>
  </si>
  <si>
    <t>K175</t>
    <phoneticPr fontId="1"/>
  </si>
  <si>
    <t>[小前田駅]</t>
    <rPh sb="1" eb="4">
      <t>オマエダ</t>
    </rPh>
    <rPh sb="4" eb="5">
      <t>エキ</t>
    </rPh>
    <phoneticPr fontId="1"/>
  </si>
  <si>
    <t>S 「天神橋」</t>
    <rPh sb="3" eb="6">
      <t>テンジンバシ</t>
    </rPh>
    <phoneticPr fontId="1"/>
  </si>
  <si>
    <t>R254</t>
    <phoneticPr fontId="1"/>
  </si>
  <si>
    <t>[藤岡・児玉駅]</t>
    <rPh sb="1" eb="3">
      <t>フジオカ</t>
    </rPh>
    <rPh sb="4" eb="6">
      <t>コダマ</t>
    </rPh>
    <rPh sb="6" eb="7">
      <t>エキ</t>
    </rPh>
    <phoneticPr fontId="1"/>
  </si>
  <si>
    <t>S 「小林」</t>
    <rPh sb="3" eb="5">
      <t>コバヤシ</t>
    </rPh>
    <phoneticPr fontId="1"/>
  </si>
  <si>
    <t>[富岡・吉井]</t>
    <rPh sb="1" eb="3">
      <t>トミオカ</t>
    </rPh>
    <rPh sb="4" eb="6">
      <t>ヨシイ</t>
    </rPh>
    <phoneticPr fontId="1"/>
  </si>
  <si>
    <t>R254</t>
    <phoneticPr fontId="1"/>
  </si>
  <si>
    <t>S 「上大塚西」</t>
    <rPh sb="3" eb="6">
      <t>カミオオツカ</t>
    </rPh>
    <rPh sb="6" eb="7">
      <t>ニシ</t>
    </rPh>
    <phoneticPr fontId="1"/>
  </si>
  <si>
    <t>[妙義山・磯部]</t>
    <rPh sb="1" eb="4">
      <t>ミョウギサン</t>
    </rPh>
    <rPh sb="5" eb="7">
      <t>イソベ</t>
    </rPh>
    <phoneticPr fontId="1"/>
  </si>
  <si>
    <t>K47</t>
    <phoneticPr fontId="1"/>
  </si>
  <si>
    <t>S</t>
    <phoneticPr fontId="1"/>
  </si>
  <si>
    <t>麻屋電気商会</t>
    <rPh sb="0" eb="1">
      <t>アサ</t>
    </rPh>
    <rPh sb="1" eb="2">
      <t>ヤ</t>
    </rPh>
    <rPh sb="2" eb="4">
      <t>デンキ</t>
    </rPh>
    <rPh sb="4" eb="6">
      <t>ショウカイ</t>
    </rPh>
    <phoneticPr fontId="1"/>
  </si>
  <si>
    <t>花園郵便局手前</t>
    <rPh sb="0" eb="2">
      <t>ハナゾノ</t>
    </rPh>
    <rPh sb="2" eb="5">
      <t>ユウビンキョク</t>
    </rPh>
    <rPh sb="5" eb="7">
      <t>テマエ</t>
    </rPh>
    <phoneticPr fontId="1"/>
  </si>
  <si>
    <t>小山田駅前</t>
    <rPh sb="0" eb="3">
      <t>オヤマダ</t>
    </rPh>
    <rPh sb="3" eb="4">
      <t>エキ</t>
    </rPh>
    <rPh sb="4" eb="5">
      <t>マエ</t>
    </rPh>
    <phoneticPr fontId="1"/>
  </si>
  <si>
    <t>S 「北山」</t>
    <rPh sb="3" eb="5">
      <t>キタヤマ</t>
    </rPh>
    <phoneticPr fontId="1"/>
  </si>
  <si>
    <t>[松井田]</t>
    <rPh sb="1" eb="4">
      <t>マツイダ</t>
    </rPh>
    <phoneticPr fontId="1"/>
  </si>
  <si>
    <t>K51</t>
    <phoneticPr fontId="1"/>
  </si>
  <si>
    <t>S 「八城」</t>
    <rPh sb="3" eb="5">
      <t>ヤツシロ</t>
    </rPh>
    <rPh sb="5" eb="6">
      <t>サワニシ</t>
    </rPh>
    <phoneticPr fontId="1"/>
  </si>
  <si>
    <t>K51</t>
    <phoneticPr fontId="1"/>
  </si>
  <si>
    <t>[妙義山]</t>
    <rPh sb="1" eb="3">
      <t>ミョウギ</t>
    </rPh>
    <rPh sb="3" eb="4">
      <t>ヤマ</t>
    </rPh>
    <phoneticPr fontId="1"/>
  </si>
  <si>
    <t>[国道18号]</t>
    <rPh sb="1" eb="3">
      <t>コクドウ</t>
    </rPh>
    <rPh sb="5" eb="6">
      <t>ゴウ</t>
    </rPh>
    <phoneticPr fontId="1"/>
  </si>
  <si>
    <t>K51</t>
    <phoneticPr fontId="1"/>
  </si>
  <si>
    <t>[小諸・軽井沢]</t>
    <rPh sb="1" eb="3">
      <t>コモロ</t>
    </rPh>
    <rPh sb="4" eb="7">
      <t>カルイザワ</t>
    </rPh>
    <phoneticPr fontId="1"/>
  </si>
  <si>
    <t>R18</t>
    <phoneticPr fontId="1"/>
  </si>
  <si>
    <t>S 「五料」</t>
    <rPh sb="3" eb="4">
      <t>ゴ</t>
    </rPh>
    <rPh sb="4" eb="5">
      <t>リョウ</t>
    </rPh>
    <phoneticPr fontId="1"/>
  </si>
  <si>
    <t>R18</t>
    <phoneticPr fontId="1"/>
  </si>
  <si>
    <t>PC2 ファミリーマート松井田妙義インター店</t>
    <phoneticPr fontId="1"/>
  </si>
  <si>
    <t>[碓氷峠旧道]</t>
    <rPh sb="1" eb="4">
      <t>ウスイトウゲ</t>
    </rPh>
    <rPh sb="4" eb="6">
      <t>キュウドウシヤクショ</t>
    </rPh>
    <phoneticPr fontId="1"/>
  </si>
  <si>
    <t>碓氷峠</t>
    <rPh sb="0" eb="3">
      <t>ウスイトウゲ</t>
    </rPh>
    <phoneticPr fontId="1"/>
  </si>
  <si>
    <t>[信濃追分駅]</t>
    <rPh sb="1" eb="3">
      <t>シナノ</t>
    </rPh>
    <rPh sb="3" eb="5">
      <t>オイワケ</t>
    </rPh>
    <rPh sb="5" eb="6">
      <t>エキ</t>
    </rPh>
    <phoneticPr fontId="1"/>
  </si>
  <si>
    <t>歩道橋の先</t>
    <rPh sb="0" eb="3">
      <t>ホドウキョウ</t>
    </rPh>
    <rPh sb="4" eb="5">
      <t>サキ</t>
    </rPh>
    <phoneticPr fontId="1"/>
  </si>
  <si>
    <t>K137</t>
    <phoneticPr fontId="1"/>
  </si>
  <si>
    <t>Y右</t>
    <rPh sb="1" eb="2">
      <t>ミギ</t>
    </rPh>
    <phoneticPr fontId="1"/>
  </si>
  <si>
    <t>K137</t>
    <phoneticPr fontId="1"/>
  </si>
  <si>
    <t>S 「小田井」</t>
    <rPh sb="3" eb="4">
      <t>コ</t>
    </rPh>
    <rPh sb="4" eb="5">
      <t>ダ</t>
    </rPh>
    <rPh sb="5" eb="6">
      <t>イ</t>
    </rPh>
    <phoneticPr fontId="1"/>
  </si>
  <si>
    <t>[佐久穂・佐久]</t>
    <rPh sb="1" eb="4">
      <t>サクホ</t>
    </rPh>
    <rPh sb="5" eb="7">
      <t>サク</t>
    </rPh>
    <phoneticPr fontId="1"/>
  </si>
  <si>
    <t>K9・K138</t>
    <phoneticPr fontId="1"/>
  </si>
  <si>
    <t>[清里49km・佐久穂15km]</t>
    <rPh sb="1" eb="3">
      <t>キヨサト</t>
    </rPh>
    <rPh sb="8" eb="11">
      <t>サクホ</t>
    </rPh>
    <phoneticPr fontId="1"/>
  </si>
  <si>
    <t>S 「相生町南」</t>
    <rPh sb="3" eb="6">
      <t>アイオイチョウ</t>
    </rPh>
    <rPh sb="6" eb="7">
      <t>ミナミ</t>
    </rPh>
    <phoneticPr fontId="1"/>
  </si>
  <si>
    <t>K138</t>
    <phoneticPr fontId="1"/>
  </si>
  <si>
    <t>[韮崎・諏訪・清里]</t>
    <rPh sb="1" eb="3">
      <t>ニラサキ</t>
    </rPh>
    <rPh sb="4" eb="6">
      <t>スワ</t>
    </rPh>
    <rPh sb="7" eb="9">
      <t>キヨサト</t>
    </rPh>
    <phoneticPr fontId="1"/>
  </si>
  <si>
    <t>S 「滑津大橋」</t>
    <rPh sb="3" eb="5">
      <t>ナメヅ</t>
    </rPh>
    <rPh sb="5" eb="7">
      <t>オオハシ</t>
    </rPh>
    <phoneticPr fontId="1"/>
  </si>
  <si>
    <t>S 「野沢西」</t>
    <rPh sb="3" eb="5">
      <t>ノザワ</t>
    </rPh>
    <rPh sb="5" eb="6">
      <t>ニシ</t>
    </rPh>
    <phoneticPr fontId="1"/>
  </si>
  <si>
    <t>R254・K145</t>
    <phoneticPr fontId="1"/>
  </si>
  <si>
    <t>[清里・佐久穂]</t>
    <rPh sb="1" eb="3">
      <t>キヨサト</t>
    </rPh>
    <rPh sb="4" eb="6">
      <t>サク</t>
    </rPh>
    <rPh sb="6" eb="7">
      <t>ホ</t>
    </rPh>
    <phoneticPr fontId="1"/>
  </si>
  <si>
    <t>R141</t>
    <phoneticPr fontId="1"/>
  </si>
  <si>
    <t>PC3 セブンイレブン小海豊里店</t>
    <phoneticPr fontId="1"/>
  </si>
  <si>
    <t>K28</t>
    <phoneticPr fontId="1"/>
  </si>
  <si>
    <t>[大泉]</t>
    <rPh sb="1" eb="3">
      <t>オオイズミ</t>
    </rPh>
    <phoneticPr fontId="1"/>
  </si>
  <si>
    <t>S 「清里トンネル東」</t>
    <rPh sb="3" eb="5">
      <t>キヨサト</t>
    </rPh>
    <rPh sb="9" eb="10">
      <t>ヒガシ</t>
    </rPh>
    <phoneticPr fontId="1"/>
  </si>
  <si>
    <t>┼右</t>
    <rPh sb="1" eb="2">
      <t>ミギ</t>
    </rPh>
    <phoneticPr fontId="1"/>
  </si>
  <si>
    <t>R20</t>
    <phoneticPr fontId="1"/>
  </si>
  <si>
    <t>右側</t>
    <rPh sb="0" eb="2">
      <t>ミギガワ</t>
    </rPh>
    <phoneticPr fontId="1"/>
  </si>
  <si>
    <t>S 「一ツ谷」</t>
    <rPh sb="3" eb="4">
      <t>イチ</t>
    </rPh>
    <rPh sb="5" eb="6">
      <t>タニ</t>
    </rPh>
    <phoneticPr fontId="1"/>
  </si>
  <si>
    <t>斜め左</t>
    <rPh sb="0" eb="1">
      <t>ナナ</t>
    </rPh>
    <rPh sb="2" eb="3">
      <t>ヒダリ</t>
    </rPh>
    <phoneticPr fontId="1"/>
  </si>
  <si>
    <t>S 「塩川橋西詰」</t>
    <rPh sb="3" eb="5">
      <t>シオカワ</t>
    </rPh>
    <rPh sb="5" eb="6">
      <t>バシ</t>
    </rPh>
    <rPh sb="6" eb="7">
      <t>ニシ</t>
    </rPh>
    <rPh sb="7" eb="8">
      <t>ヅ</t>
    </rPh>
    <phoneticPr fontId="1"/>
  </si>
  <si>
    <t>[甲府・双葉市街]</t>
    <rPh sb="1" eb="3">
      <t>コウフ</t>
    </rPh>
    <rPh sb="4" eb="6">
      <t>フタバ</t>
    </rPh>
    <rPh sb="6" eb="8">
      <t>シガイ</t>
    </rPh>
    <phoneticPr fontId="1"/>
  </si>
  <si>
    <t>K6</t>
    <phoneticPr fontId="1"/>
  </si>
  <si>
    <t>市道・K17・K6</t>
    <rPh sb="0" eb="2">
      <t>シドウ</t>
    </rPh>
    <phoneticPr fontId="1"/>
  </si>
  <si>
    <t>側道へ</t>
    <rPh sb="0" eb="2">
      <t>ソクドウ</t>
    </rPh>
    <phoneticPr fontId="1"/>
  </si>
  <si>
    <t>[昇仙峡・湯村温泉]</t>
    <rPh sb="1" eb="4">
      <t>ショウセンキョウ</t>
    </rPh>
    <rPh sb="5" eb="7">
      <t>ユムラ</t>
    </rPh>
    <rPh sb="7" eb="9">
      <t>オンセン</t>
    </rPh>
    <phoneticPr fontId="1"/>
  </si>
  <si>
    <t>[甲府・昇仙峡]</t>
    <rPh sb="1" eb="3">
      <t>コウフ</t>
    </rPh>
    <rPh sb="4" eb="7">
      <t>ショウセンキョウ</t>
    </rPh>
    <phoneticPr fontId="1"/>
  </si>
  <si>
    <t>S 「下今井上町」</t>
    <rPh sb="3" eb="6">
      <t>シモイマイ</t>
    </rPh>
    <rPh sb="6" eb="8">
      <t>ウエマチ</t>
    </rPh>
    <phoneticPr fontId="1"/>
  </si>
  <si>
    <t>PC5 ファミリーマート石和町松本店</t>
    <phoneticPr fontId="1"/>
  </si>
  <si>
    <t>K6・R140</t>
    <phoneticPr fontId="1"/>
  </si>
  <si>
    <t>R140</t>
    <phoneticPr fontId="1"/>
  </si>
  <si>
    <t>S 彩甲斐橋北詰」</t>
    <rPh sb="2" eb="3">
      <t>サイ</t>
    </rPh>
    <rPh sb="3" eb="6">
      <t>カイバシ</t>
    </rPh>
    <rPh sb="6" eb="8">
      <t>キタヅメ</t>
    </rPh>
    <phoneticPr fontId="1"/>
  </si>
  <si>
    <t>[石和温泉駅]</t>
    <rPh sb="1" eb="3">
      <t>イサワ</t>
    </rPh>
    <rPh sb="3" eb="5">
      <t>オンセン</t>
    </rPh>
    <rPh sb="5" eb="6">
      <t>エキ</t>
    </rPh>
    <phoneticPr fontId="1"/>
  </si>
  <si>
    <t>市道・K208</t>
    <rPh sb="0" eb="2">
      <t>シドウ</t>
    </rPh>
    <phoneticPr fontId="1"/>
  </si>
  <si>
    <t>S 「小松十字路」</t>
    <rPh sb="3" eb="5">
      <t>コマツ</t>
    </rPh>
    <rPh sb="5" eb="8">
      <t>ジュウジロ</t>
    </rPh>
    <phoneticPr fontId="1"/>
  </si>
  <si>
    <t>K314・R411</t>
    <phoneticPr fontId="1"/>
  </si>
  <si>
    <t>新御坂トンネル</t>
    <rPh sb="0" eb="1">
      <t>シン</t>
    </rPh>
    <rPh sb="1" eb="3">
      <t>ミサカ</t>
    </rPh>
    <phoneticPr fontId="1"/>
  </si>
  <si>
    <t>R137</t>
    <phoneticPr fontId="1"/>
  </si>
  <si>
    <t>┼左</t>
    <rPh sb="1" eb="2">
      <t>ヒダリ</t>
    </rPh>
    <phoneticPr fontId="1"/>
  </si>
  <si>
    <t>S 「工業団地入口」</t>
    <rPh sb="3" eb="5">
      <t>コウギョウ</t>
    </rPh>
    <rPh sb="5" eb="7">
      <t>ダンチ</t>
    </rPh>
    <rPh sb="7" eb="9">
      <t>イリグチ</t>
    </rPh>
    <phoneticPr fontId="1"/>
  </si>
  <si>
    <t>S 「清新一丁目」</t>
    <rPh sb="3" eb="5">
      <t>セイシン</t>
    </rPh>
    <rPh sb="5" eb="8">
      <t>イッチョウメ</t>
    </rPh>
    <phoneticPr fontId="1"/>
  </si>
  <si>
    <t>S 「稲城五中入口」</t>
    <rPh sb="3" eb="5">
      <t>イナシロ</t>
    </rPh>
    <rPh sb="5" eb="6">
      <t>ゴ</t>
    </rPh>
    <rPh sb="6" eb="7">
      <t>ナカ</t>
    </rPh>
    <rPh sb="7" eb="9">
      <t>イリグチ</t>
    </rPh>
    <phoneticPr fontId="1"/>
  </si>
  <si>
    <t>[川崎街道]</t>
    <rPh sb="1" eb="3">
      <t>カワサキ</t>
    </rPh>
    <rPh sb="3" eb="5">
      <t>カイドウ</t>
    </rPh>
    <phoneticPr fontId="1"/>
  </si>
  <si>
    <t>K41</t>
    <phoneticPr fontId="1"/>
  </si>
  <si>
    <t>ゴール　稲城大丸公園</t>
    <rPh sb="4" eb="6">
      <t>イナギ</t>
    </rPh>
    <rPh sb="6" eb="8">
      <t>ダイマル</t>
    </rPh>
    <rPh sb="8" eb="10">
      <t>コウエン</t>
    </rPh>
    <phoneticPr fontId="1"/>
  </si>
  <si>
    <t xml:space="preserve">8:04～10:40  </t>
    <phoneticPr fontId="1"/>
  </si>
  <si>
    <t xml:space="preserve">9:46～14:32  </t>
    <phoneticPr fontId="1"/>
  </si>
  <si>
    <t xml:space="preserve">11:41～18:52 </t>
    <phoneticPr fontId="1"/>
  </si>
  <si>
    <t>S</t>
    <phoneticPr fontId="1"/>
  </si>
  <si>
    <t>K503</t>
    <phoneticPr fontId="1"/>
  </si>
  <si>
    <t>K503・K158・K19</t>
    <phoneticPr fontId="1"/>
  </si>
  <si>
    <t>S 「新大丸」</t>
    <rPh sb="3" eb="4">
      <t>シン</t>
    </rPh>
    <rPh sb="4" eb="6">
      <t>オオマル</t>
    </rPh>
    <phoneticPr fontId="1"/>
  </si>
  <si>
    <t>2016BRM1008御坂みち400km</t>
    <rPh sb="11" eb="13">
      <t>ミサカ</t>
    </rPh>
    <phoneticPr fontId="1"/>
  </si>
  <si>
    <t>＊キューシートは予告なく変更する場合があります。</t>
  </si>
  <si>
    <t>S 「石堂」</t>
    <rPh sb="3" eb="5">
      <t>イシドウ</t>
    </rPh>
    <phoneticPr fontId="1"/>
  </si>
  <si>
    <t>R137</t>
    <phoneticPr fontId="1"/>
  </si>
  <si>
    <t xml:space="preserve">S </t>
    <phoneticPr fontId="1"/>
  </si>
  <si>
    <t>吉田河口湖バイパス セブンイレブン</t>
    <rPh sb="0" eb="2">
      <t>ヨシダ</t>
    </rPh>
    <rPh sb="2" eb="5">
      <t>カワグチコ</t>
    </rPh>
    <phoneticPr fontId="1"/>
  </si>
  <si>
    <t>[山中湖･富士吉田]</t>
    <rPh sb="1" eb="4">
      <t>ヤマナカコ</t>
    </rPh>
    <rPh sb="5" eb="9">
      <t>フジヨシダ</t>
    </rPh>
    <phoneticPr fontId="1"/>
  </si>
  <si>
    <t>[富士見･道の駅小淵沢]</t>
    <rPh sb="1" eb="4">
      <t>フジミ</t>
    </rPh>
    <rPh sb="5" eb="6">
      <t>ミチ</t>
    </rPh>
    <rPh sb="7" eb="8">
      <t>エキ</t>
    </rPh>
    <rPh sb="8" eb="11">
      <t>コブチザワ</t>
    </rPh>
    <phoneticPr fontId="1"/>
  </si>
  <si>
    <t>踏切渡る リゾナーレ小淵沢</t>
    <rPh sb="0" eb="2">
      <t>フミキリ</t>
    </rPh>
    <rPh sb="2" eb="3">
      <t>ワタ</t>
    </rPh>
    <rPh sb="10" eb="13">
      <t>コブチザワ</t>
    </rPh>
    <phoneticPr fontId="1"/>
  </si>
  <si>
    <t>小さな看板[スパティオ小淵沢]</t>
    <rPh sb="0" eb="1">
      <t>チイ</t>
    </rPh>
    <rPh sb="3" eb="5">
      <t>カンバン</t>
    </rPh>
    <rPh sb="11" eb="14">
      <t>コブチザワ</t>
    </rPh>
    <phoneticPr fontId="1"/>
  </si>
  <si>
    <t>S 「馬術競技場入り口」</t>
    <rPh sb="3" eb="5">
      <t>バジュツ</t>
    </rPh>
    <rPh sb="5" eb="8">
      <t>キョウギジョウ</t>
    </rPh>
    <rPh sb="8" eb="9">
      <t>イ</t>
    </rPh>
    <rPh sb="10" eb="11">
      <t>グチ</t>
    </rPh>
    <phoneticPr fontId="1"/>
  </si>
  <si>
    <t>[富士見･国道20号]</t>
    <rPh sb="1" eb="4">
      <t>フジミ</t>
    </rPh>
    <rPh sb="5" eb="7">
      <t>コクドウ</t>
    </rPh>
    <rPh sb="9" eb="10">
      <t>ゴウ</t>
    </rPh>
    <phoneticPr fontId="1"/>
  </si>
  <si>
    <t>PC4 セブンイレブン小淵沢インター店</t>
    <rPh sb="11" eb="14">
      <t>コブチザワ</t>
    </rPh>
    <rPh sb="18" eb="19">
      <t>ミセ</t>
    </rPh>
    <phoneticPr fontId="1"/>
  </si>
  <si>
    <t>S 「下蔦木」</t>
    <rPh sb="3" eb="4">
      <t>シモ</t>
    </rPh>
    <rPh sb="4" eb="5">
      <t>ツタ</t>
    </rPh>
    <rPh sb="5" eb="6">
      <t>キ</t>
    </rPh>
    <phoneticPr fontId="1"/>
  </si>
  <si>
    <t>[甲府･韮崎]</t>
    <rPh sb="1" eb="3">
      <t>コウフ</t>
    </rPh>
    <rPh sb="4" eb="6">
      <t>ニラサキ</t>
    </rPh>
    <phoneticPr fontId="1"/>
  </si>
  <si>
    <t>R20</t>
    <phoneticPr fontId="1"/>
  </si>
  <si>
    <t>おひめ坂通り～愛染通り</t>
    <rPh sb="3" eb="4">
      <t>サカ</t>
    </rPh>
    <rPh sb="4" eb="5">
      <t>トオ</t>
    </rPh>
    <rPh sb="7" eb="8">
      <t>アイ</t>
    </rPh>
    <rPh sb="8" eb="9">
      <t>ゾメ</t>
    </rPh>
    <rPh sb="9" eb="10">
      <t>トオ</t>
    </rPh>
    <phoneticPr fontId="1"/>
  </si>
  <si>
    <t>富士みち　左にラーメン店</t>
    <rPh sb="0" eb="2">
      <t>フジ</t>
    </rPh>
    <rPh sb="5" eb="6">
      <t>ヒダリ</t>
    </rPh>
    <rPh sb="11" eb="12">
      <t>テン</t>
    </rPh>
    <phoneticPr fontId="1"/>
  </si>
  <si>
    <t>R139</t>
    <phoneticPr fontId="1"/>
  </si>
  <si>
    <t>R139</t>
    <phoneticPr fontId="1"/>
  </si>
  <si>
    <t>S「中央1丁目」</t>
    <rPh sb="2" eb="4">
      <t>チュウオウ</t>
    </rPh>
    <rPh sb="5" eb="7">
      <t>チョウメ</t>
    </rPh>
    <phoneticPr fontId="1"/>
  </si>
  <si>
    <t>[八王子･大月]</t>
    <rPh sb="1" eb="4">
      <t>ハチオウジ</t>
    </rPh>
    <rPh sb="5" eb="7">
      <t>オオツキ</t>
    </rPh>
    <phoneticPr fontId="1"/>
  </si>
  <si>
    <t>S 「大月橋東詰」</t>
    <rPh sb="3" eb="5">
      <t>オオツキ</t>
    </rPh>
    <rPh sb="5" eb="6">
      <t>バシ</t>
    </rPh>
    <rPh sb="6" eb="7">
      <t>ヒガシ</t>
    </rPh>
    <rPh sb="7" eb="8">
      <t>ヅメ</t>
    </rPh>
    <phoneticPr fontId="1"/>
  </si>
  <si>
    <t>[八王子･上野原]</t>
    <rPh sb="1" eb="4">
      <t>ハチオウジ</t>
    </rPh>
    <rPh sb="5" eb="8">
      <t>ウエノハラ</t>
    </rPh>
    <phoneticPr fontId="1"/>
  </si>
  <si>
    <t>S 「駒橋」</t>
    <rPh sb="3" eb="4">
      <t>コマ</t>
    </rPh>
    <rPh sb="4" eb="5">
      <t>バシ</t>
    </rPh>
    <phoneticPr fontId="1"/>
  </si>
  <si>
    <t>[八王子・上野原]</t>
    <rPh sb="1" eb="4">
      <t>ハチオウジ</t>
    </rPh>
    <rPh sb="5" eb="8">
      <t>ウエノハラ</t>
    </rPh>
    <phoneticPr fontId="1"/>
  </si>
  <si>
    <t>Ｓ「駅前」</t>
    <rPh sb="2" eb="4">
      <t>エキマエ</t>
    </rPh>
    <phoneticPr fontId="1"/>
  </si>
  <si>
    <t>[厚木・相模原市街]</t>
    <rPh sb="1" eb="3">
      <t>アツギ</t>
    </rPh>
    <rPh sb="4" eb="9">
      <t>サガミハラシガイ</t>
    </rPh>
    <phoneticPr fontId="1"/>
  </si>
  <si>
    <t>R412</t>
    <phoneticPr fontId="1"/>
  </si>
  <si>
    <t>PC7 サークルＫ相模湖町店</t>
    <rPh sb="9" eb="13">
      <t>サガミコマチ</t>
    </rPh>
    <rPh sb="13" eb="14">
      <t>テン</t>
    </rPh>
    <phoneticPr fontId="1"/>
  </si>
  <si>
    <t>Ｙ右</t>
    <rPh sb="1" eb="2">
      <t>ミギ</t>
    </rPh>
    <phoneticPr fontId="1"/>
  </si>
  <si>
    <t>[津久井湖城山公園パークセンター]</t>
    <rPh sb="1" eb="4">
      <t>ツクイ</t>
    </rPh>
    <rPh sb="4" eb="5">
      <t>コ</t>
    </rPh>
    <rPh sb="5" eb="7">
      <t>シロヤマ</t>
    </rPh>
    <rPh sb="7" eb="9">
      <t>コウエン</t>
    </rPh>
    <phoneticPr fontId="1"/>
  </si>
  <si>
    <t>Ｋ65</t>
    <phoneticPr fontId="1"/>
  </si>
  <si>
    <t>S日赤の次</t>
    <rPh sb="1" eb="3">
      <t>ニッセキ</t>
    </rPh>
    <rPh sb="4" eb="5">
      <t>ツギ</t>
    </rPh>
    <phoneticPr fontId="1"/>
  </si>
  <si>
    <t>S 「東金原」</t>
    <rPh sb="3" eb="4">
      <t>ヒガシ</t>
    </rPh>
    <rPh sb="4" eb="6">
      <t>カネハラ</t>
    </rPh>
    <phoneticPr fontId="1"/>
  </si>
  <si>
    <t>K510･市道</t>
    <rPh sb="5" eb="7">
      <t>シドウ</t>
    </rPh>
    <phoneticPr fontId="1"/>
  </si>
  <si>
    <t>K503</t>
    <phoneticPr fontId="1"/>
  </si>
  <si>
    <t>76</t>
    <phoneticPr fontId="1"/>
  </si>
  <si>
    <t>77</t>
    <phoneticPr fontId="1"/>
  </si>
  <si>
    <t>78</t>
    <phoneticPr fontId="1"/>
  </si>
  <si>
    <t>79</t>
    <phoneticPr fontId="1"/>
  </si>
  <si>
    <t>トンネルへ行かない</t>
    <rPh sb="5" eb="6">
      <t>イ</t>
    </rPh>
    <phoneticPr fontId="1"/>
  </si>
  <si>
    <t>12:57～21:36</t>
    <phoneticPr fontId="1"/>
  </si>
  <si>
    <t>14:25～9日0:44</t>
    <rPh sb="7" eb="8">
      <t>ニチ</t>
    </rPh>
    <phoneticPr fontId="1"/>
  </si>
  <si>
    <t>15:15～9日2:32</t>
    <rPh sb="7" eb="8">
      <t>ニチ</t>
    </rPh>
    <phoneticPr fontId="1"/>
  </si>
  <si>
    <t>17:00～9日6:16</t>
    <rPh sb="7" eb="8">
      <t>ニチ</t>
    </rPh>
    <phoneticPr fontId="1"/>
  </si>
  <si>
    <t>18:08～9日9:00</t>
    <rPh sb="7" eb="8">
      <t>ニチ</t>
    </rPh>
    <phoneticPr fontId="1"/>
  </si>
  <si>
    <t>PC6 ローソン富士河口湖河口店</t>
    <rPh sb="8" eb="10">
      <t>フジ</t>
    </rPh>
    <rPh sb="10" eb="13">
      <t>カワグチコ</t>
    </rPh>
    <rPh sb="13" eb="15">
      <t>カワグチ</t>
    </rPh>
    <rPh sb="15" eb="16">
      <t>テン</t>
    </rPh>
    <phoneticPr fontId="1"/>
  </si>
  <si>
    <t>押しボタン式信号</t>
    <rPh sb="0" eb="1">
      <t>オ</t>
    </rPh>
    <rPh sb="5" eb="6">
      <t>シキ</t>
    </rPh>
    <rPh sb="6" eb="8">
      <t>シンゴウ</t>
    </rPh>
    <phoneticPr fontId="1"/>
  </si>
  <si>
    <t>最終</t>
    <rPh sb="0" eb="2">
      <t>サイシュウ</t>
    </rPh>
    <phoneticPr fontId="1"/>
  </si>
  <si>
    <t>＊従来のコースの道志みちは夜間の暴走族が非常に危険なため甲州街道に変更しましたが、
大型車が多く道幅が狭い道路ですので充分に気をつけて走行して下さい。</t>
    <rPh sb="1" eb="3">
      <t>ジュウライ</t>
    </rPh>
    <rPh sb="8" eb="10">
      <t>ドウシ</t>
    </rPh>
    <rPh sb="13" eb="15">
      <t>ヤカン</t>
    </rPh>
    <rPh sb="16" eb="18">
      <t>ボウソウ</t>
    </rPh>
    <rPh sb="18" eb="19">
      <t>ゾク</t>
    </rPh>
    <rPh sb="20" eb="22">
      <t>ヒジョウ</t>
    </rPh>
    <rPh sb="23" eb="25">
      <t>キケン</t>
    </rPh>
    <rPh sb="28" eb="32">
      <t>コウシュウカイドウ</t>
    </rPh>
    <rPh sb="33" eb="35">
      <t>ヘンコウ</t>
    </rPh>
    <rPh sb="42" eb="45">
      <t>オオガタシャ</t>
    </rPh>
    <rPh sb="46" eb="47">
      <t>オオ</t>
    </rPh>
    <rPh sb="48" eb="50">
      <t>ミチハバ</t>
    </rPh>
    <rPh sb="51" eb="52">
      <t>セマ</t>
    </rPh>
    <rPh sb="53" eb="55">
      <t>ドウロ</t>
    </rPh>
    <rPh sb="59" eb="61">
      <t>ジュウブン</t>
    </rPh>
    <rPh sb="62" eb="63">
      <t>キ</t>
    </rPh>
    <rPh sb="67" eb="69">
      <t>ソウコウ</t>
    </rPh>
    <rPh sb="71" eb="7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</si>
</sst>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0"/>
      <name val="Arial"/>
      <family val="2"/>
    </font>
    <font>
      <b/>
      <sz val="10"/>
      <name val="ＭＳ Ｐゴシック"/>
      <family val="3"/>
      <charset val="128"/>
    </font>
    <font>
      <sz val="11"/>
      <name val="ＭＳ Ｐゴシック"/>
      <family val="3"/>
      <charset val="128"/>
    </font>
    <font>
      <sz val="6"/>
      <name val="ＭＳ Ｐゴシック"/>
      <family val="3"/>
      <charset val="128"/>
    </font>
    <font>
      <b/>
      <sz val="10"/>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3" fillId="0" borderId="0">
      <alignment vertical="center"/>
    </xf>
  </cellStyleXfs>
  <cellXfs count="62">
    <xf numFmtId="0" fontId="0" fillId="0" borderId="0" xfId="0"/>
    <xf numFmtId="176" fontId="2" fillId="0" borderId="1" xfId="1" applyNumberFormat="1" applyFont="1" applyFill="1" applyBorder="1" applyAlignment="1">
      <alignment vertical="center"/>
    </xf>
    <xf numFmtId="0" fontId="2" fillId="0" borderId="1" xfId="1" applyFont="1" applyFill="1" applyBorder="1">
      <alignmen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left" vertical="center"/>
    </xf>
    <xf numFmtId="0" fontId="2" fillId="0" borderId="1" xfId="1" applyFont="1" applyFill="1" applyBorder="1" applyAlignment="1">
      <alignment vertical="center" wrapText="1"/>
    </xf>
    <xf numFmtId="176" fontId="4" fillId="0" borderId="1" xfId="1" applyNumberFormat="1" applyFont="1" applyFill="1" applyBorder="1" applyAlignment="1">
      <alignment vertical="center"/>
    </xf>
    <xf numFmtId="20" fontId="2" fillId="0" borderId="1" xfId="1" applyNumberFormat="1" applyFont="1" applyFill="1" applyBorder="1" applyAlignment="1">
      <alignment vertical="center" wrapText="1"/>
    </xf>
    <xf numFmtId="176" fontId="2" fillId="0" borderId="0" xfId="1" applyNumberFormat="1" applyFont="1" applyFill="1" applyAlignment="1">
      <alignment vertical="center"/>
    </xf>
    <xf numFmtId="0" fontId="4" fillId="0" borderId="0" xfId="1" applyFont="1" applyFill="1">
      <alignment vertical="center"/>
    </xf>
    <xf numFmtId="0" fontId="2" fillId="0" borderId="0" xfId="1" applyFont="1" applyFill="1" applyAlignment="1">
      <alignment horizontal="center" vertical="center"/>
    </xf>
    <xf numFmtId="14" fontId="2" fillId="0" borderId="0" xfId="1" applyNumberFormat="1" applyFont="1" applyFill="1" applyAlignment="1">
      <alignment horizontal="right" vertical="center"/>
    </xf>
    <xf numFmtId="176" fontId="2" fillId="0" borderId="1" xfId="1" applyNumberFormat="1" applyFont="1" applyFill="1" applyBorder="1" applyAlignment="1">
      <alignment horizontal="center" vertical="center"/>
    </xf>
    <xf numFmtId="176" fontId="2" fillId="0" borderId="1" xfId="1" applyNumberFormat="1" applyFont="1" applyFill="1" applyBorder="1">
      <alignment vertical="center"/>
    </xf>
    <xf numFmtId="0" fontId="5" fillId="0" borderId="0" xfId="0" applyFont="1" applyFill="1"/>
    <xf numFmtId="0" fontId="2" fillId="0" borderId="1" xfId="1" applyFont="1" applyFill="1" applyBorder="1" applyAlignment="1">
      <alignment horizontal="left" vertical="center"/>
    </xf>
    <xf numFmtId="176" fontId="2" fillId="2" borderId="1" xfId="1" applyNumberFormat="1" applyFont="1" applyFill="1" applyBorder="1" applyAlignment="1">
      <alignment vertical="center"/>
    </xf>
    <xf numFmtId="176" fontId="4" fillId="2" borderId="1" xfId="1" applyNumberFormat="1" applyFont="1" applyFill="1" applyBorder="1" applyAlignment="1">
      <alignment vertical="center"/>
    </xf>
    <xf numFmtId="0" fontId="2" fillId="2" borderId="1" xfId="1" applyFont="1" applyFill="1" applyBorder="1" applyAlignment="1">
      <alignment horizontal="center" vertical="center"/>
    </xf>
    <xf numFmtId="0" fontId="2" fillId="2" borderId="1" xfId="1" applyFont="1" applyFill="1" applyBorder="1" applyAlignment="1">
      <alignment vertical="center"/>
    </xf>
    <xf numFmtId="177" fontId="2" fillId="2" borderId="1" xfId="1" applyNumberFormat="1" applyFont="1" applyFill="1" applyBorder="1" applyAlignment="1">
      <alignment horizontal="left" vertical="center"/>
    </xf>
    <xf numFmtId="20" fontId="2" fillId="2" borderId="1" xfId="1" applyNumberFormat="1" applyFont="1" applyFill="1" applyBorder="1" applyAlignment="1">
      <alignment vertical="center" wrapText="1"/>
    </xf>
    <xf numFmtId="0" fontId="2" fillId="0" borderId="1" xfId="1" applyFont="1" applyFill="1" applyBorder="1" applyAlignment="1">
      <alignment vertical="center"/>
    </xf>
    <xf numFmtId="0" fontId="2" fillId="0" borderId="2" xfId="1" applyFont="1" applyFill="1" applyBorder="1" applyAlignment="1">
      <alignment horizontal="center" vertical="center"/>
    </xf>
    <xf numFmtId="0" fontId="2" fillId="0" borderId="2" xfId="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2" borderId="1" xfId="1" applyFont="1" applyFill="1" applyBorder="1">
      <alignment vertical="center"/>
    </xf>
    <xf numFmtId="176" fontId="2" fillId="2" borderId="1" xfId="1" applyNumberFormat="1" applyFont="1" applyFill="1" applyBorder="1">
      <alignment vertical="center"/>
    </xf>
    <xf numFmtId="0" fontId="5" fillId="0" borderId="0" xfId="0" applyFont="1" applyAlignment="1">
      <alignment vertical="center"/>
    </xf>
    <xf numFmtId="176" fontId="2" fillId="0" borderId="0" xfId="1" applyNumberFormat="1" applyFont="1" applyFill="1" applyBorder="1" applyAlignment="1">
      <alignment vertical="center"/>
    </xf>
    <xf numFmtId="176" fontId="4" fillId="0" borderId="0" xfId="1" applyNumberFormat="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wrapText="1"/>
    </xf>
    <xf numFmtId="176" fontId="2" fillId="0" borderId="0" xfId="1" applyNumberFormat="1" applyFont="1" applyFill="1" applyBorder="1" applyAlignment="1">
      <alignment horizontal="left" vertical="center"/>
    </xf>
    <xf numFmtId="0" fontId="2" fillId="0" borderId="0" xfId="1" applyFont="1" applyFill="1" applyBorder="1">
      <alignment vertical="center"/>
    </xf>
    <xf numFmtId="0" fontId="2" fillId="2" borderId="1" xfId="1" applyFont="1" applyFill="1" applyBorder="1" applyAlignment="1">
      <alignment vertical="center" wrapText="1"/>
    </xf>
    <xf numFmtId="176" fontId="2" fillId="2" borderId="1" xfId="1" applyNumberFormat="1" applyFont="1" applyFill="1" applyBorder="1" applyAlignment="1">
      <alignment horizontal="left" vertical="center"/>
    </xf>
    <xf numFmtId="0" fontId="2" fillId="0" borderId="0" xfId="0" applyFont="1" applyAlignment="1">
      <alignment vertical="center"/>
    </xf>
    <xf numFmtId="49" fontId="4" fillId="0" borderId="0" xfId="1" applyNumberFormat="1" applyFont="1" applyFill="1">
      <alignment vertical="center"/>
    </xf>
    <xf numFmtId="49" fontId="7" fillId="0" borderId="0" xfId="1" applyNumberFormat="1" applyFont="1" applyFill="1">
      <alignment vertical="center"/>
    </xf>
    <xf numFmtId="49" fontId="2" fillId="0" borderId="1" xfId="1" applyNumberFormat="1" applyFont="1" applyFill="1" applyBorder="1">
      <alignment vertical="center"/>
    </xf>
    <xf numFmtId="49" fontId="2" fillId="2" borderId="1" xfId="1" applyNumberFormat="1" applyFont="1" applyFill="1" applyBorder="1" applyAlignment="1">
      <alignment vertical="center"/>
    </xf>
    <xf numFmtId="49" fontId="2" fillId="0" borderId="1" xfId="1" applyNumberFormat="1" applyFont="1" applyFill="1" applyBorder="1" applyAlignment="1">
      <alignment vertical="center"/>
    </xf>
    <xf numFmtId="49" fontId="2" fillId="0" borderId="0" xfId="1" applyNumberFormat="1" applyFont="1" applyFill="1" applyBorder="1" applyAlignment="1">
      <alignment vertical="center"/>
    </xf>
    <xf numFmtId="49" fontId="5" fillId="0" borderId="0" xfId="0" applyNumberFormat="1" applyFont="1" applyFill="1"/>
    <xf numFmtId="49" fontId="8" fillId="0" borderId="1" xfId="1" applyNumberFormat="1" applyFont="1" applyFill="1" applyBorder="1" applyAlignment="1">
      <alignment vertical="center"/>
    </xf>
    <xf numFmtId="176" fontId="8" fillId="0" borderId="1" xfId="1" applyNumberFormat="1" applyFont="1" applyFill="1" applyBorder="1" applyAlignment="1">
      <alignment vertical="center"/>
    </xf>
    <xf numFmtId="176" fontId="7" fillId="0" borderId="1" xfId="1" applyNumberFormat="1" applyFont="1" applyFill="1" applyBorder="1" applyAlignment="1">
      <alignment vertical="center"/>
    </xf>
    <xf numFmtId="0" fontId="8" fillId="0" borderId="1" xfId="1" applyFont="1" applyFill="1" applyBorder="1" applyAlignment="1">
      <alignment horizontal="center" vertical="center"/>
    </xf>
    <xf numFmtId="0" fontId="8" fillId="0" borderId="1" xfId="1" applyFont="1" applyFill="1" applyBorder="1">
      <alignment vertical="center"/>
    </xf>
    <xf numFmtId="177" fontId="8" fillId="0" borderId="1" xfId="1" applyNumberFormat="1" applyFont="1" applyFill="1" applyBorder="1" applyAlignment="1">
      <alignment horizontal="left" vertical="center"/>
    </xf>
    <xf numFmtId="176" fontId="8" fillId="0" borderId="1" xfId="1" applyNumberFormat="1" applyFont="1" applyFill="1" applyBorder="1">
      <alignment vertical="center"/>
    </xf>
    <xf numFmtId="49" fontId="8" fillId="2" borderId="1" xfId="1" applyNumberFormat="1" applyFont="1" applyFill="1" applyBorder="1" applyAlignment="1">
      <alignment vertical="center"/>
    </xf>
    <xf numFmtId="176" fontId="8" fillId="2" borderId="1" xfId="1" applyNumberFormat="1" applyFont="1" applyFill="1" applyBorder="1" applyAlignment="1">
      <alignment vertical="center"/>
    </xf>
    <xf numFmtId="176" fontId="7" fillId="2" borderId="1" xfId="1" applyNumberFormat="1" applyFont="1" applyFill="1" applyBorder="1" applyAlignment="1">
      <alignment vertical="center"/>
    </xf>
    <xf numFmtId="0" fontId="8" fillId="2" borderId="1" xfId="1" applyFont="1" applyFill="1" applyBorder="1" applyAlignment="1">
      <alignment horizontal="center" vertical="center"/>
    </xf>
    <xf numFmtId="0" fontId="8" fillId="2" borderId="1" xfId="1" applyFont="1" applyFill="1" applyBorder="1">
      <alignment vertical="center"/>
    </xf>
    <xf numFmtId="177" fontId="8" fillId="2" borderId="1" xfId="1" applyNumberFormat="1" applyFont="1" applyFill="1" applyBorder="1" applyAlignment="1">
      <alignment horizontal="left" vertical="center"/>
    </xf>
    <xf numFmtId="176" fontId="8" fillId="2" borderId="1" xfId="1" applyNumberFormat="1" applyFont="1" applyFill="1" applyBorder="1">
      <alignment vertical="center"/>
    </xf>
    <xf numFmtId="0" fontId="8" fillId="2" borderId="1" xfId="1" applyFont="1" applyFill="1" applyBorder="1" applyAlignment="1">
      <alignment vertical="center" wrapText="1"/>
    </xf>
    <xf numFmtId="49" fontId="7" fillId="0" borderId="3" xfId="1" applyNumberFormat="1" applyFont="1" applyFill="1" applyBorder="1" applyAlignment="1">
      <alignment vertical="center" wrapText="1"/>
    </xf>
  </cellXfs>
  <cellStyles count="2">
    <cellStyle name="標準" xfId="0" builtinId="0"/>
    <cellStyle name="標準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abSelected="1" view="pageBreakPreview" zoomScaleNormal="100" zoomScaleSheetLayoutView="100" workbookViewId="0">
      <selection activeCell="F1" sqref="F1"/>
    </sheetView>
  </sheetViews>
  <sheetFormatPr defaultColWidth="13.375" defaultRowHeight="22.9" customHeight="1" x14ac:dyDescent="0.15"/>
  <cols>
    <col min="1" max="1" width="5" style="45" customWidth="1"/>
    <col min="2" max="2" width="7.375" style="14" customWidth="1"/>
    <col min="3" max="3" width="5.625" style="14" bestFit="1" customWidth="1"/>
    <col min="4" max="4" width="6.375" style="14" bestFit="1" customWidth="1"/>
    <col min="5" max="5" width="25.5" style="14" bestFit="1" customWidth="1"/>
    <col min="6" max="6" width="18.375" style="14" bestFit="1" customWidth="1"/>
    <col min="7" max="7" width="9.375" style="14" customWidth="1"/>
    <col min="8" max="8" width="25" style="14" customWidth="1"/>
    <col min="9" max="16384" width="13.375" style="14"/>
  </cols>
  <sheetData>
    <row r="1" spans="1:8" ht="22.9" customHeight="1" x14ac:dyDescent="0.15">
      <c r="A1" s="39" t="s">
        <v>175</v>
      </c>
      <c r="B1" s="8"/>
      <c r="C1" s="8"/>
      <c r="D1" s="10"/>
      <c r="E1" s="9"/>
      <c r="G1" s="11">
        <v>41178</v>
      </c>
      <c r="H1" s="11" t="s">
        <v>224</v>
      </c>
    </row>
    <row r="2" spans="1:8" ht="22.9" customHeight="1" x14ac:dyDescent="0.15">
      <c r="A2" s="40" t="s">
        <v>176</v>
      </c>
      <c r="B2" s="8"/>
      <c r="C2" s="8"/>
      <c r="D2" s="10"/>
      <c r="E2" s="9"/>
      <c r="G2" s="11"/>
      <c r="H2" s="11"/>
    </row>
    <row r="3" spans="1:8" ht="29.25" customHeight="1" x14ac:dyDescent="0.15">
      <c r="A3" s="61" t="s">
        <v>225</v>
      </c>
      <c r="B3" s="61"/>
      <c r="C3" s="61"/>
      <c r="D3" s="61"/>
      <c r="E3" s="61"/>
      <c r="F3" s="61"/>
      <c r="G3" s="61"/>
      <c r="H3" s="61"/>
    </row>
    <row r="4" spans="1:8" ht="21.6" customHeight="1" x14ac:dyDescent="0.15">
      <c r="A4" s="41"/>
      <c r="B4" s="12"/>
      <c r="C4" s="12" t="s">
        <v>2</v>
      </c>
      <c r="D4" s="3" t="s">
        <v>0</v>
      </c>
      <c r="E4" s="3"/>
      <c r="F4" s="12" t="s">
        <v>1</v>
      </c>
      <c r="G4" s="3" t="s">
        <v>6</v>
      </c>
      <c r="H4" s="3" t="s">
        <v>7</v>
      </c>
    </row>
    <row r="5" spans="1:8" ht="21" customHeight="1" x14ac:dyDescent="0.15">
      <c r="A5" s="42">
        <v>1</v>
      </c>
      <c r="B5" s="16">
        <v>0</v>
      </c>
      <c r="C5" s="17">
        <v>0</v>
      </c>
      <c r="D5" s="18" t="s">
        <v>20</v>
      </c>
      <c r="E5" s="19" t="s">
        <v>21</v>
      </c>
      <c r="F5" s="20"/>
      <c r="G5" s="19" t="s">
        <v>22</v>
      </c>
      <c r="H5" s="21" t="s">
        <v>23</v>
      </c>
    </row>
    <row r="6" spans="1:8" ht="21" customHeight="1" x14ac:dyDescent="0.15">
      <c r="A6" s="43">
        <v>2</v>
      </c>
      <c r="B6" s="1">
        <f>B5+C6</f>
        <v>0.2</v>
      </c>
      <c r="C6" s="6">
        <v>0.2</v>
      </c>
      <c r="D6" s="3" t="s">
        <v>3</v>
      </c>
      <c r="E6" s="22" t="s">
        <v>28</v>
      </c>
      <c r="F6" s="4" t="s">
        <v>26</v>
      </c>
      <c r="G6" s="22" t="s">
        <v>29</v>
      </c>
      <c r="H6" s="5" t="s">
        <v>27</v>
      </c>
    </row>
    <row r="7" spans="1:8" ht="21" customHeight="1" x14ac:dyDescent="0.15">
      <c r="A7" s="43">
        <v>3</v>
      </c>
      <c r="B7" s="1">
        <f t="shared" ref="B7:B16" si="0">B6+C7</f>
        <v>7.1000000000000005</v>
      </c>
      <c r="C7" s="6">
        <v>6.9</v>
      </c>
      <c r="D7" s="3" t="s">
        <v>13</v>
      </c>
      <c r="E7" s="22" t="s">
        <v>30</v>
      </c>
      <c r="F7" s="4"/>
      <c r="G7" s="22" t="s">
        <v>4</v>
      </c>
      <c r="H7" s="5"/>
    </row>
    <row r="8" spans="1:8" ht="21" customHeight="1" x14ac:dyDescent="0.15">
      <c r="A8" s="43">
        <v>4</v>
      </c>
      <c r="B8" s="1">
        <f t="shared" si="0"/>
        <v>8.3000000000000007</v>
      </c>
      <c r="C8" s="6">
        <v>1.2</v>
      </c>
      <c r="D8" s="3" t="s">
        <v>32</v>
      </c>
      <c r="E8" s="22" t="s">
        <v>31</v>
      </c>
      <c r="F8" s="4"/>
      <c r="G8" s="22" t="s">
        <v>4</v>
      </c>
      <c r="H8" s="5" t="s">
        <v>33</v>
      </c>
    </row>
    <row r="9" spans="1:8" ht="21" customHeight="1" x14ac:dyDescent="0.15">
      <c r="A9" s="43">
        <v>5</v>
      </c>
      <c r="B9" s="1">
        <f t="shared" si="0"/>
        <v>15.5</v>
      </c>
      <c r="C9" s="6">
        <v>7.2</v>
      </c>
      <c r="D9" s="3" t="s">
        <v>5</v>
      </c>
      <c r="E9" s="22" t="s">
        <v>34</v>
      </c>
      <c r="F9" s="4" t="s">
        <v>35</v>
      </c>
      <c r="G9" s="22" t="s">
        <v>36</v>
      </c>
      <c r="H9" s="5"/>
    </row>
    <row r="10" spans="1:8" ht="21" customHeight="1" x14ac:dyDescent="0.15">
      <c r="A10" s="43">
        <v>6</v>
      </c>
      <c r="B10" s="1">
        <f t="shared" si="0"/>
        <v>16.2</v>
      </c>
      <c r="C10" s="6">
        <v>0.7</v>
      </c>
      <c r="D10" s="23" t="s">
        <v>16</v>
      </c>
      <c r="E10" s="24" t="s">
        <v>39</v>
      </c>
      <c r="F10" s="25"/>
      <c r="G10" s="25" t="s">
        <v>38</v>
      </c>
      <c r="H10" s="26" t="s">
        <v>37</v>
      </c>
    </row>
    <row r="11" spans="1:8" ht="21" customHeight="1" x14ac:dyDescent="0.15">
      <c r="A11" s="43">
        <v>7</v>
      </c>
      <c r="B11" s="1">
        <f t="shared" si="0"/>
        <v>19.8</v>
      </c>
      <c r="C11" s="6">
        <v>3.6</v>
      </c>
      <c r="D11" s="3" t="s">
        <v>11</v>
      </c>
      <c r="E11" s="22" t="s">
        <v>40</v>
      </c>
      <c r="F11" s="4" t="s">
        <v>42</v>
      </c>
      <c r="G11" s="22" t="s">
        <v>41</v>
      </c>
      <c r="H11" s="5" t="s">
        <v>43</v>
      </c>
    </row>
    <row r="12" spans="1:8" ht="21" customHeight="1" x14ac:dyDescent="0.15">
      <c r="A12" s="43">
        <v>8</v>
      </c>
      <c r="B12" s="1">
        <f t="shared" si="0"/>
        <v>22.7</v>
      </c>
      <c r="C12" s="6">
        <v>2.9</v>
      </c>
      <c r="D12" s="3" t="s">
        <v>8</v>
      </c>
      <c r="E12" s="22" t="s">
        <v>44</v>
      </c>
      <c r="F12" s="4"/>
      <c r="G12" s="22" t="s">
        <v>4</v>
      </c>
      <c r="H12" s="5"/>
    </row>
    <row r="13" spans="1:8" ht="21" customHeight="1" x14ac:dyDescent="0.15">
      <c r="A13" s="43">
        <v>9</v>
      </c>
      <c r="B13" s="1">
        <f t="shared" si="0"/>
        <v>23.099999999999998</v>
      </c>
      <c r="C13" s="6">
        <v>0.4</v>
      </c>
      <c r="D13" s="3" t="s">
        <v>13</v>
      </c>
      <c r="E13" s="22" t="s">
        <v>45</v>
      </c>
      <c r="F13" s="4"/>
      <c r="G13" s="22" t="s">
        <v>46</v>
      </c>
      <c r="H13" s="5" t="s">
        <v>47</v>
      </c>
    </row>
    <row r="14" spans="1:8" ht="21" customHeight="1" x14ac:dyDescent="0.15">
      <c r="A14" s="43">
        <v>10</v>
      </c>
      <c r="B14" s="1">
        <f t="shared" si="0"/>
        <v>28.299999999999997</v>
      </c>
      <c r="C14" s="6">
        <v>5.2</v>
      </c>
      <c r="D14" s="3" t="s">
        <v>11</v>
      </c>
      <c r="E14" s="22" t="s">
        <v>48</v>
      </c>
      <c r="F14" s="4"/>
      <c r="G14" s="22" t="s">
        <v>4</v>
      </c>
      <c r="H14" s="5" t="s">
        <v>49</v>
      </c>
    </row>
    <row r="15" spans="1:8" ht="21" customHeight="1" x14ac:dyDescent="0.15">
      <c r="A15" s="43">
        <v>11</v>
      </c>
      <c r="B15" s="1">
        <f t="shared" si="0"/>
        <v>28.699999999999996</v>
      </c>
      <c r="C15" s="6">
        <v>0.4</v>
      </c>
      <c r="D15" s="3" t="s">
        <v>5</v>
      </c>
      <c r="E15" s="22"/>
      <c r="F15" s="4"/>
      <c r="G15" s="22" t="s">
        <v>51</v>
      </c>
      <c r="H15" s="5"/>
    </row>
    <row r="16" spans="1:8" ht="21" customHeight="1" x14ac:dyDescent="0.15">
      <c r="A16" s="43">
        <v>12</v>
      </c>
      <c r="B16" s="1">
        <f t="shared" si="0"/>
        <v>35.199999999999996</v>
      </c>
      <c r="C16" s="6">
        <v>6.5</v>
      </c>
      <c r="D16" s="3" t="s">
        <v>11</v>
      </c>
      <c r="E16" s="22" t="s">
        <v>50</v>
      </c>
      <c r="F16" s="4" t="s">
        <v>54</v>
      </c>
      <c r="G16" s="22" t="s">
        <v>52</v>
      </c>
      <c r="H16" s="5"/>
    </row>
    <row r="17" spans="1:8" ht="21" customHeight="1" x14ac:dyDescent="0.15">
      <c r="A17" s="43">
        <v>13</v>
      </c>
      <c r="B17" s="1">
        <f t="shared" ref="B17:B46" si="1">B16+C17</f>
        <v>37.299999999999997</v>
      </c>
      <c r="C17" s="6">
        <v>2.1</v>
      </c>
      <c r="D17" s="3" t="s">
        <v>8</v>
      </c>
      <c r="E17" s="2" t="s">
        <v>53</v>
      </c>
      <c r="F17" s="4" t="s">
        <v>57</v>
      </c>
      <c r="G17" s="2" t="s">
        <v>55</v>
      </c>
      <c r="H17" s="2"/>
    </row>
    <row r="18" spans="1:8" ht="21" customHeight="1" x14ac:dyDescent="0.15">
      <c r="A18" s="43">
        <v>14</v>
      </c>
      <c r="B18" s="1">
        <f t="shared" si="1"/>
        <v>37.699999999999996</v>
      </c>
      <c r="C18" s="6">
        <v>0.4</v>
      </c>
      <c r="D18" s="3" t="s">
        <v>5</v>
      </c>
      <c r="E18" s="5" t="s">
        <v>56</v>
      </c>
      <c r="F18" s="4" t="s">
        <v>58</v>
      </c>
      <c r="G18" s="2" t="s">
        <v>60</v>
      </c>
      <c r="H18" s="7"/>
    </row>
    <row r="19" spans="1:8" ht="21" customHeight="1" x14ac:dyDescent="0.15">
      <c r="A19" s="43">
        <v>15</v>
      </c>
      <c r="B19" s="1">
        <f t="shared" si="1"/>
        <v>37.9</v>
      </c>
      <c r="C19" s="6">
        <v>0.2</v>
      </c>
      <c r="D19" s="3" t="s">
        <v>13</v>
      </c>
      <c r="E19" s="2" t="s">
        <v>61</v>
      </c>
      <c r="F19" s="4" t="s">
        <v>59</v>
      </c>
      <c r="G19" s="2" t="s">
        <v>12</v>
      </c>
      <c r="H19" s="2"/>
    </row>
    <row r="20" spans="1:8" ht="21" customHeight="1" x14ac:dyDescent="0.15">
      <c r="A20" s="43">
        <v>16</v>
      </c>
      <c r="B20" s="1">
        <f t="shared" si="1"/>
        <v>42</v>
      </c>
      <c r="C20" s="6">
        <v>4.0999999999999996</v>
      </c>
      <c r="D20" s="3" t="s">
        <v>3</v>
      </c>
      <c r="E20" s="2" t="s">
        <v>62</v>
      </c>
      <c r="F20" s="4"/>
      <c r="G20" s="2" t="s">
        <v>63</v>
      </c>
      <c r="H20" s="5"/>
    </row>
    <row r="21" spans="1:8" ht="21" customHeight="1" x14ac:dyDescent="0.15">
      <c r="A21" s="43">
        <v>17</v>
      </c>
      <c r="B21" s="1">
        <f t="shared" si="1"/>
        <v>56.2</v>
      </c>
      <c r="C21" s="6">
        <v>14.2</v>
      </c>
      <c r="D21" s="3" t="s">
        <v>9</v>
      </c>
      <c r="E21" s="2" t="s">
        <v>64</v>
      </c>
      <c r="F21" s="4" t="s">
        <v>65</v>
      </c>
      <c r="G21" s="2" t="s">
        <v>66</v>
      </c>
      <c r="H21" s="2"/>
    </row>
    <row r="22" spans="1:8" ht="21" customHeight="1" x14ac:dyDescent="0.15">
      <c r="A22" s="43">
        <v>18</v>
      </c>
      <c r="B22" s="1">
        <f t="shared" si="1"/>
        <v>60.400000000000006</v>
      </c>
      <c r="C22" s="6">
        <v>4.2</v>
      </c>
      <c r="D22" s="3" t="s">
        <v>8</v>
      </c>
      <c r="E22" s="2" t="s">
        <v>67</v>
      </c>
      <c r="F22" s="4" t="s">
        <v>68</v>
      </c>
      <c r="G22" s="2" t="s">
        <v>69</v>
      </c>
      <c r="H22" s="2"/>
    </row>
    <row r="23" spans="1:8" ht="21" customHeight="1" x14ac:dyDescent="0.15">
      <c r="A23" s="43">
        <v>19</v>
      </c>
      <c r="B23" s="1">
        <f t="shared" si="1"/>
        <v>63.600000000000009</v>
      </c>
      <c r="C23" s="6">
        <v>3.2</v>
      </c>
      <c r="D23" s="3" t="s">
        <v>9</v>
      </c>
      <c r="E23" s="5" t="s">
        <v>70</v>
      </c>
      <c r="F23" s="4" t="s">
        <v>71</v>
      </c>
      <c r="G23" s="2" t="s">
        <v>72</v>
      </c>
      <c r="H23" s="7"/>
    </row>
    <row r="24" spans="1:8" ht="21" customHeight="1" x14ac:dyDescent="0.15">
      <c r="A24" s="43">
        <v>20</v>
      </c>
      <c r="B24" s="1">
        <f t="shared" si="1"/>
        <v>65.600000000000009</v>
      </c>
      <c r="C24" s="6">
        <v>2</v>
      </c>
      <c r="D24" s="3" t="s">
        <v>3</v>
      </c>
      <c r="E24" s="2" t="s">
        <v>73</v>
      </c>
      <c r="F24" s="15" t="s">
        <v>74</v>
      </c>
      <c r="G24" s="2" t="s">
        <v>75</v>
      </c>
      <c r="H24" s="2"/>
    </row>
    <row r="25" spans="1:8" ht="21" customHeight="1" x14ac:dyDescent="0.15">
      <c r="A25" s="43">
        <v>21</v>
      </c>
      <c r="B25" s="1">
        <f t="shared" si="1"/>
        <v>67.2</v>
      </c>
      <c r="C25" s="6">
        <v>1.6</v>
      </c>
      <c r="D25" s="3" t="s">
        <v>3</v>
      </c>
      <c r="E25" s="2" t="s">
        <v>76</v>
      </c>
      <c r="F25" s="15" t="s">
        <v>77</v>
      </c>
      <c r="G25" s="13" t="s">
        <v>78</v>
      </c>
      <c r="H25" s="5"/>
    </row>
    <row r="26" spans="1:8" ht="21" customHeight="1" x14ac:dyDescent="0.15">
      <c r="A26" s="43">
        <v>22</v>
      </c>
      <c r="B26" s="1">
        <f t="shared" si="1"/>
        <v>69.7</v>
      </c>
      <c r="C26" s="6">
        <v>2.5</v>
      </c>
      <c r="D26" s="3" t="s">
        <v>8</v>
      </c>
      <c r="E26" s="2" t="s">
        <v>79</v>
      </c>
      <c r="F26" s="4" t="s">
        <v>81</v>
      </c>
      <c r="G26" s="13" t="s">
        <v>80</v>
      </c>
      <c r="H26" s="2"/>
    </row>
    <row r="27" spans="1:8" ht="21" customHeight="1" x14ac:dyDescent="0.15">
      <c r="A27" s="42">
        <v>23</v>
      </c>
      <c r="B27" s="16">
        <f t="shared" si="1"/>
        <v>70.100000000000009</v>
      </c>
      <c r="C27" s="17">
        <v>0.4</v>
      </c>
      <c r="D27" s="18" t="s">
        <v>15</v>
      </c>
      <c r="E27" s="27" t="s">
        <v>82</v>
      </c>
      <c r="F27" s="20"/>
      <c r="G27" s="28" t="s">
        <v>83</v>
      </c>
      <c r="H27" s="27" t="s">
        <v>168</v>
      </c>
    </row>
    <row r="28" spans="1:8" ht="21" customHeight="1" x14ac:dyDescent="0.15">
      <c r="A28" s="43">
        <v>24</v>
      </c>
      <c r="B28" s="1">
        <f t="shared" si="1"/>
        <v>71.900000000000006</v>
      </c>
      <c r="C28" s="6">
        <v>1.8</v>
      </c>
      <c r="D28" s="3" t="s">
        <v>3</v>
      </c>
      <c r="E28" s="2" t="s">
        <v>84</v>
      </c>
      <c r="F28" s="4" t="s">
        <v>85</v>
      </c>
      <c r="G28" s="13" t="s">
        <v>86</v>
      </c>
      <c r="H28" s="2"/>
    </row>
    <row r="29" spans="1:8" ht="21" customHeight="1" x14ac:dyDescent="0.15">
      <c r="A29" s="43">
        <v>25</v>
      </c>
      <c r="B29" s="1">
        <f t="shared" si="1"/>
        <v>73.400000000000006</v>
      </c>
      <c r="C29" s="6">
        <v>1.5</v>
      </c>
      <c r="D29" s="3" t="s">
        <v>10</v>
      </c>
      <c r="E29" s="2" t="s">
        <v>98</v>
      </c>
      <c r="F29" s="4" t="s">
        <v>88</v>
      </c>
      <c r="G29" s="13" t="s">
        <v>87</v>
      </c>
      <c r="H29" s="2" t="s">
        <v>100</v>
      </c>
    </row>
    <row r="30" spans="1:8" ht="21" customHeight="1" x14ac:dyDescent="0.15">
      <c r="A30" s="43">
        <v>26</v>
      </c>
      <c r="B30" s="1">
        <f t="shared" si="1"/>
        <v>73.7</v>
      </c>
      <c r="C30" s="6">
        <v>0.3</v>
      </c>
      <c r="D30" s="3" t="s">
        <v>14</v>
      </c>
      <c r="E30" s="2" t="s">
        <v>98</v>
      </c>
      <c r="F30" s="4"/>
      <c r="G30" s="13" t="s">
        <v>87</v>
      </c>
      <c r="H30" s="2" t="s">
        <v>101</v>
      </c>
    </row>
    <row r="31" spans="1:8" ht="21" customHeight="1" x14ac:dyDescent="0.15">
      <c r="A31" s="43">
        <v>27</v>
      </c>
      <c r="B31" s="1">
        <f t="shared" si="1"/>
        <v>79.100000000000009</v>
      </c>
      <c r="C31" s="6">
        <v>5.4</v>
      </c>
      <c r="D31" s="3" t="s">
        <v>8</v>
      </c>
      <c r="E31" s="2" t="s">
        <v>89</v>
      </c>
      <c r="F31" s="4" t="s">
        <v>91</v>
      </c>
      <c r="G31" s="13" t="s">
        <v>90</v>
      </c>
      <c r="H31" s="2"/>
    </row>
    <row r="32" spans="1:8" ht="21" customHeight="1" x14ac:dyDescent="0.15">
      <c r="A32" s="43">
        <v>28</v>
      </c>
      <c r="B32" s="1">
        <f t="shared" si="1"/>
        <v>91.800000000000011</v>
      </c>
      <c r="C32" s="6">
        <v>12.7</v>
      </c>
      <c r="D32" s="3" t="s">
        <v>3</v>
      </c>
      <c r="E32" s="2" t="s">
        <v>92</v>
      </c>
      <c r="F32" s="4" t="s">
        <v>93</v>
      </c>
      <c r="G32" s="13" t="s">
        <v>94</v>
      </c>
      <c r="H32" s="2"/>
    </row>
    <row r="33" spans="1:8" ht="21" customHeight="1" x14ac:dyDescent="0.15">
      <c r="A33" s="43">
        <v>29</v>
      </c>
      <c r="B33" s="1">
        <f t="shared" si="1"/>
        <v>95.200000000000017</v>
      </c>
      <c r="C33" s="6">
        <v>3.4</v>
      </c>
      <c r="D33" s="3" t="s">
        <v>11</v>
      </c>
      <c r="E33" s="2" t="s">
        <v>95</v>
      </c>
      <c r="F33" s="4" t="s">
        <v>93</v>
      </c>
      <c r="G33" s="13" t="s">
        <v>94</v>
      </c>
      <c r="H33" s="2"/>
    </row>
    <row r="34" spans="1:8" ht="21" customHeight="1" x14ac:dyDescent="0.15">
      <c r="A34" s="43">
        <v>30</v>
      </c>
      <c r="B34" s="1">
        <f t="shared" si="1"/>
        <v>113.30000000000001</v>
      </c>
      <c r="C34" s="6">
        <v>18.100000000000001</v>
      </c>
      <c r="D34" s="3" t="s">
        <v>10</v>
      </c>
      <c r="E34" s="2" t="s">
        <v>98</v>
      </c>
      <c r="F34" s="4" t="s">
        <v>96</v>
      </c>
      <c r="G34" s="13" t="s">
        <v>97</v>
      </c>
      <c r="H34" s="2" t="s">
        <v>99</v>
      </c>
    </row>
    <row r="35" spans="1:8" ht="21" customHeight="1" x14ac:dyDescent="0.15">
      <c r="A35" s="43">
        <v>31</v>
      </c>
      <c r="B35" s="1">
        <f t="shared" si="1"/>
        <v>121.80000000000001</v>
      </c>
      <c r="C35" s="6">
        <v>8.5</v>
      </c>
      <c r="D35" s="3" t="s">
        <v>8</v>
      </c>
      <c r="E35" s="2" t="s">
        <v>102</v>
      </c>
      <c r="F35" s="4" t="s">
        <v>103</v>
      </c>
      <c r="G35" s="13" t="s">
        <v>104</v>
      </c>
      <c r="H35" s="2"/>
    </row>
    <row r="36" spans="1:8" ht="21" customHeight="1" x14ac:dyDescent="0.15">
      <c r="A36" s="43">
        <v>32</v>
      </c>
      <c r="B36" s="1">
        <f t="shared" si="1"/>
        <v>124.00000000000001</v>
      </c>
      <c r="C36" s="6">
        <v>2.2000000000000002</v>
      </c>
      <c r="D36" s="3" t="s">
        <v>3</v>
      </c>
      <c r="E36" s="2" t="s">
        <v>105</v>
      </c>
      <c r="F36" s="4" t="s">
        <v>107</v>
      </c>
      <c r="G36" s="13" t="s">
        <v>106</v>
      </c>
      <c r="H36" s="2"/>
    </row>
    <row r="37" spans="1:8" ht="21" customHeight="1" x14ac:dyDescent="0.15">
      <c r="A37" s="43">
        <v>33</v>
      </c>
      <c r="B37" s="1">
        <f t="shared" si="1"/>
        <v>125.90000000000002</v>
      </c>
      <c r="C37" s="6">
        <v>1.9</v>
      </c>
      <c r="D37" s="3" t="s">
        <v>8</v>
      </c>
      <c r="E37" s="2"/>
      <c r="F37" s="4" t="s">
        <v>108</v>
      </c>
      <c r="G37" s="13" t="s">
        <v>109</v>
      </c>
      <c r="H37" s="5"/>
    </row>
    <row r="38" spans="1:8" ht="21" customHeight="1" x14ac:dyDescent="0.15">
      <c r="A38" s="43">
        <v>34</v>
      </c>
      <c r="B38" s="1">
        <f t="shared" si="1"/>
        <v>127.30000000000003</v>
      </c>
      <c r="C38" s="6">
        <v>1.4</v>
      </c>
      <c r="D38" s="3" t="s">
        <v>3</v>
      </c>
      <c r="E38" s="2" t="s">
        <v>112</v>
      </c>
      <c r="F38" s="4" t="s">
        <v>110</v>
      </c>
      <c r="G38" s="13" t="s">
        <v>111</v>
      </c>
      <c r="H38" s="2"/>
    </row>
    <row r="39" spans="1:8" ht="21" customHeight="1" x14ac:dyDescent="0.15">
      <c r="A39" s="42">
        <v>35</v>
      </c>
      <c r="B39" s="16">
        <f t="shared" si="1"/>
        <v>127.80000000000003</v>
      </c>
      <c r="C39" s="17">
        <v>0.5</v>
      </c>
      <c r="D39" s="18" t="s">
        <v>15</v>
      </c>
      <c r="E39" s="27" t="s">
        <v>114</v>
      </c>
      <c r="F39" s="20"/>
      <c r="G39" s="28" t="s">
        <v>113</v>
      </c>
      <c r="H39" s="27" t="s">
        <v>169</v>
      </c>
    </row>
    <row r="40" spans="1:8" ht="21" customHeight="1" x14ac:dyDescent="0.15">
      <c r="A40" s="43">
        <v>36</v>
      </c>
      <c r="B40" s="1">
        <f t="shared" si="1"/>
        <v>131.60000000000002</v>
      </c>
      <c r="C40" s="6">
        <v>3.8</v>
      </c>
      <c r="D40" s="3" t="s">
        <v>16</v>
      </c>
      <c r="E40" s="2"/>
      <c r="F40" s="4" t="s">
        <v>115</v>
      </c>
      <c r="G40" s="13" t="s">
        <v>113</v>
      </c>
      <c r="H40" s="2"/>
    </row>
    <row r="41" spans="1:8" ht="21" customHeight="1" x14ac:dyDescent="0.15">
      <c r="A41" s="43">
        <v>37</v>
      </c>
      <c r="B41" s="1">
        <f t="shared" si="1"/>
        <v>145.80000000000001</v>
      </c>
      <c r="C41" s="6">
        <v>14.2</v>
      </c>
      <c r="D41" s="3" t="s">
        <v>24</v>
      </c>
      <c r="E41" s="2" t="s">
        <v>116</v>
      </c>
      <c r="F41" s="4"/>
      <c r="G41" s="13" t="s">
        <v>113</v>
      </c>
      <c r="H41" s="2"/>
    </row>
    <row r="42" spans="1:8" ht="21" customHeight="1" x14ac:dyDescent="0.15">
      <c r="A42" s="43">
        <v>38</v>
      </c>
      <c r="B42" s="1">
        <f t="shared" si="1"/>
        <v>154.9</v>
      </c>
      <c r="C42" s="6">
        <v>9.1</v>
      </c>
      <c r="D42" s="3" t="s">
        <v>13</v>
      </c>
      <c r="E42" s="2" t="s">
        <v>17</v>
      </c>
      <c r="F42" s="4" t="s">
        <v>117</v>
      </c>
      <c r="G42" s="13" t="s">
        <v>119</v>
      </c>
      <c r="H42" s="2" t="s">
        <v>118</v>
      </c>
    </row>
    <row r="43" spans="1:8" ht="21" customHeight="1" x14ac:dyDescent="0.15">
      <c r="A43" s="43">
        <v>39</v>
      </c>
      <c r="B43" s="1">
        <f t="shared" si="1"/>
        <v>155.70000000000002</v>
      </c>
      <c r="C43" s="6">
        <v>0.8</v>
      </c>
      <c r="D43" s="3" t="s">
        <v>120</v>
      </c>
      <c r="E43" s="2"/>
      <c r="F43" s="4"/>
      <c r="G43" s="13" t="s">
        <v>121</v>
      </c>
      <c r="H43" s="2"/>
    </row>
    <row r="44" spans="1:8" ht="21" customHeight="1" x14ac:dyDescent="0.15">
      <c r="A44" s="43">
        <v>40</v>
      </c>
      <c r="B44" s="1">
        <f t="shared" si="1"/>
        <v>162.9</v>
      </c>
      <c r="C44" s="6">
        <v>7.2</v>
      </c>
      <c r="D44" s="3" t="s">
        <v>3</v>
      </c>
      <c r="E44" s="2" t="s">
        <v>122</v>
      </c>
      <c r="F44" s="4" t="s">
        <v>123</v>
      </c>
      <c r="G44" s="13" t="s">
        <v>124</v>
      </c>
      <c r="H44" s="2"/>
    </row>
    <row r="45" spans="1:8" ht="21" customHeight="1" x14ac:dyDescent="0.15">
      <c r="A45" s="43">
        <v>41</v>
      </c>
      <c r="B45" s="1">
        <f t="shared" si="1"/>
        <v>168</v>
      </c>
      <c r="C45" s="6">
        <v>5.0999999999999996</v>
      </c>
      <c r="D45" s="3" t="s">
        <v>3</v>
      </c>
      <c r="E45" s="2" t="s">
        <v>126</v>
      </c>
      <c r="F45" s="4" t="s">
        <v>125</v>
      </c>
      <c r="G45" s="13" t="s">
        <v>127</v>
      </c>
      <c r="H45" s="2"/>
    </row>
    <row r="46" spans="1:8" ht="21" customHeight="1" x14ac:dyDescent="0.15">
      <c r="A46" s="43">
        <v>42</v>
      </c>
      <c r="B46" s="1">
        <f t="shared" si="1"/>
        <v>171.9</v>
      </c>
      <c r="C46" s="6">
        <v>3.9</v>
      </c>
      <c r="D46" s="3" t="s">
        <v>8</v>
      </c>
      <c r="E46" s="2" t="s">
        <v>129</v>
      </c>
      <c r="F46" s="4" t="s">
        <v>128</v>
      </c>
      <c r="G46" s="13" t="s">
        <v>131</v>
      </c>
      <c r="H46" s="2"/>
    </row>
    <row r="47" spans="1:8" ht="21" customHeight="1" x14ac:dyDescent="0.15">
      <c r="A47" s="43">
        <v>43</v>
      </c>
      <c r="B47" s="1">
        <f t="shared" ref="B47:B53" si="2">B46+C47</f>
        <v>174.3</v>
      </c>
      <c r="C47" s="6">
        <v>2.4</v>
      </c>
      <c r="D47" s="3" t="s">
        <v>3</v>
      </c>
      <c r="E47" s="2" t="s">
        <v>130</v>
      </c>
      <c r="F47" s="4" t="s">
        <v>132</v>
      </c>
      <c r="G47" s="13" t="s">
        <v>133</v>
      </c>
      <c r="H47" s="5"/>
    </row>
    <row r="48" spans="1:8" ht="21" customHeight="1" x14ac:dyDescent="0.15">
      <c r="A48" s="42">
        <v>44</v>
      </c>
      <c r="B48" s="16">
        <f t="shared" si="2"/>
        <v>192.9</v>
      </c>
      <c r="C48" s="17">
        <v>18.600000000000001</v>
      </c>
      <c r="D48" s="18" t="s">
        <v>15</v>
      </c>
      <c r="E48" s="27" t="s">
        <v>134</v>
      </c>
      <c r="F48" s="20"/>
      <c r="G48" s="28" t="s">
        <v>133</v>
      </c>
      <c r="H48" s="27" t="s">
        <v>170</v>
      </c>
    </row>
    <row r="49" spans="1:8" ht="21" customHeight="1" x14ac:dyDescent="0.15">
      <c r="A49" s="43">
        <v>45</v>
      </c>
      <c r="B49" s="1">
        <f t="shared" si="2"/>
        <v>216.1</v>
      </c>
      <c r="C49" s="6">
        <v>23.2</v>
      </c>
      <c r="D49" s="3" t="s">
        <v>10</v>
      </c>
      <c r="E49" s="2" t="s">
        <v>137</v>
      </c>
      <c r="F49" s="4" t="s">
        <v>136</v>
      </c>
      <c r="G49" s="13" t="s">
        <v>135</v>
      </c>
      <c r="H49" s="5"/>
    </row>
    <row r="50" spans="1:8" ht="21" customHeight="1" x14ac:dyDescent="0.15">
      <c r="A50" s="46">
        <v>46</v>
      </c>
      <c r="B50" s="47">
        <f t="shared" si="2"/>
        <v>223.29999999999998</v>
      </c>
      <c r="C50" s="48">
        <v>7.2</v>
      </c>
      <c r="D50" s="49" t="s">
        <v>138</v>
      </c>
      <c r="E50" s="50" t="s">
        <v>177</v>
      </c>
      <c r="F50" s="51"/>
      <c r="G50" s="52" t="s">
        <v>4</v>
      </c>
      <c r="H50" s="50"/>
    </row>
    <row r="51" spans="1:8" ht="21" customHeight="1" x14ac:dyDescent="0.15">
      <c r="A51" s="46">
        <v>47</v>
      </c>
      <c r="B51" s="47">
        <f>B50+C51</f>
        <v>231.79999999999998</v>
      </c>
      <c r="C51" s="48">
        <v>8.5</v>
      </c>
      <c r="D51" s="49" t="s">
        <v>10</v>
      </c>
      <c r="E51" s="50"/>
      <c r="F51" s="51" t="s">
        <v>182</v>
      </c>
      <c r="G51" s="52" t="s">
        <v>4</v>
      </c>
      <c r="H51" s="50" t="s">
        <v>183</v>
      </c>
    </row>
    <row r="52" spans="1:8" ht="21" customHeight="1" x14ac:dyDescent="0.15">
      <c r="A52" s="46">
        <v>48</v>
      </c>
      <c r="B52" s="47">
        <f t="shared" si="2"/>
        <v>231.89999999999998</v>
      </c>
      <c r="C52" s="48">
        <v>0.1</v>
      </c>
      <c r="D52" s="49" t="s">
        <v>13</v>
      </c>
      <c r="E52" s="50"/>
      <c r="F52" s="51" t="s">
        <v>184</v>
      </c>
      <c r="G52" s="52" t="s">
        <v>4</v>
      </c>
      <c r="H52" s="50"/>
    </row>
    <row r="53" spans="1:8" ht="21" customHeight="1" x14ac:dyDescent="0.15">
      <c r="A53" s="46">
        <v>49</v>
      </c>
      <c r="B53" s="47">
        <f t="shared" si="2"/>
        <v>233.2</v>
      </c>
      <c r="C53" s="48">
        <v>1.3</v>
      </c>
      <c r="D53" s="49" t="s">
        <v>3</v>
      </c>
      <c r="E53" s="50" t="s">
        <v>185</v>
      </c>
      <c r="F53" s="51" t="s">
        <v>186</v>
      </c>
      <c r="G53" s="52" t="s">
        <v>69</v>
      </c>
      <c r="H53" s="50"/>
    </row>
    <row r="54" spans="1:8" ht="21" customHeight="1" x14ac:dyDescent="0.15">
      <c r="A54" s="53">
        <v>50</v>
      </c>
      <c r="B54" s="54">
        <f t="shared" ref="B54:B75" si="3">B53+C54</f>
        <v>233.89999999999998</v>
      </c>
      <c r="C54" s="55">
        <v>0.7</v>
      </c>
      <c r="D54" s="56" t="s">
        <v>15</v>
      </c>
      <c r="E54" s="57" t="s">
        <v>187</v>
      </c>
      <c r="F54" s="58"/>
      <c r="G54" s="59" t="s">
        <v>69</v>
      </c>
      <c r="H54" s="57" t="s">
        <v>217</v>
      </c>
    </row>
    <row r="55" spans="1:8" ht="21" customHeight="1" x14ac:dyDescent="0.15">
      <c r="A55" s="46">
        <v>51</v>
      </c>
      <c r="B55" s="47">
        <f t="shared" si="3"/>
        <v>238.09999999999997</v>
      </c>
      <c r="C55" s="48">
        <v>4.2</v>
      </c>
      <c r="D55" s="49" t="s">
        <v>11</v>
      </c>
      <c r="E55" s="50" t="s">
        <v>188</v>
      </c>
      <c r="F55" s="51" t="s">
        <v>189</v>
      </c>
      <c r="G55" s="52" t="s">
        <v>139</v>
      </c>
      <c r="H55" s="50" t="s">
        <v>223</v>
      </c>
    </row>
    <row r="56" spans="1:8" ht="21" customHeight="1" x14ac:dyDescent="0.15">
      <c r="A56" s="43">
        <v>52</v>
      </c>
      <c r="B56" s="1">
        <f t="shared" si="3"/>
        <v>261.2</v>
      </c>
      <c r="C56" s="6">
        <v>23.1</v>
      </c>
      <c r="D56" s="3" t="s">
        <v>142</v>
      </c>
      <c r="E56" s="2" t="s">
        <v>141</v>
      </c>
      <c r="F56" s="4"/>
      <c r="G56" s="13" t="s">
        <v>146</v>
      </c>
      <c r="H56" s="2" t="s">
        <v>216</v>
      </c>
    </row>
    <row r="57" spans="1:8" ht="21" customHeight="1" x14ac:dyDescent="0.15">
      <c r="A57" s="43">
        <v>53</v>
      </c>
      <c r="B57" s="1">
        <f>B56+C57</f>
        <v>264.3</v>
      </c>
      <c r="C57" s="6">
        <v>3.1</v>
      </c>
      <c r="D57" s="3" t="s">
        <v>11</v>
      </c>
      <c r="E57" s="2" t="s">
        <v>143</v>
      </c>
      <c r="F57" s="4" t="s">
        <v>144</v>
      </c>
      <c r="G57" s="13" t="s">
        <v>145</v>
      </c>
      <c r="H57" s="2"/>
    </row>
    <row r="58" spans="1:8" ht="21" customHeight="1" x14ac:dyDescent="0.15">
      <c r="A58" s="43">
        <v>54</v>
      </c>
      <c r="B58" s="1">
        <f t="shared" si="3"/>
        <v>267.10000000000002</v>
      </c>
      <c r="C58" s="6">
        <v>2.8</v>
      </c>
      <c r="D58" s="3" t="s">
        <v>16</v>
      </c>
      <c r="E58" s="2" t="s">
        <v>147</v>
      </c>
      <c r="F58" s="4" t="s">
        <v>148</v>
      </c>
      <c r="G58" s="13" t="s">
        <v>145</v>
      </c>
      <c r="H58" s="2"/>
    </row>
    <row r="59" spans="1:8" ht="21" customHeight="1" x14ac:dyDescent="0.15">
      <c r="A59" s="43">
        <v>55</v>
      </c>
      <c r="B59" s="1">
        <f t="shared" si="3"/>
        <v>267.20000000000005</v>
      </c>
      <c r="C59" s="6">
        <v>0.1</v>
      </c>
      <c r="D59" s="3" t="s">
        <v>11</v>
      </c>
      <c r="E59" s="2" t="s">
        <v>48</v>
      </c>
      <c r="F59" s="4" t="s">
        <v>148</v>
      </c>
      <c r="G59" s="13" t="s">
        <v>145</v>
      </c>
      <c r="H59" s="2"/>
    </row>
    <row r="60" spans="1:8" ht="21" customHeight="1" x14ac:dyDescent="0.15">
      <c r="A60" s="43">
        <v>56</v>
      </c>
      <c r="B60" s="1">
        <f t="shared" si="3"/>
        <v>267.40000000000003</v>
      </c>
      <c r="C60" s="6">
        <v>0.2</v>
      </c>
      <c r="D60" s="3" t="s">
        <v>13</v>
      </c>
      <c r="E60" s="2" t="s">
        <v>150</v>
      </c>
      <c r="F60" s="4" t="s">
        <v>149</v>
      </c>
      <c r="G60" s="13" t="s">
        <v>152</v>
      </c>
      <c r="H60" s="2"/>
    </row>
    <row r="61" spans="1:8" ht="21" customHeight="1" x14ac:dyDescent="0.15">
      <c r="A61" s="42">
        <v>57</v>
      </c>
      <c r="B61" s="16">
        <f t="shared" si="3"/>
        <v>280.70000000000005</v>
      </c>
      <c r="C61" s="17">
        <v>13.3</v>
      </c>
      <c r="D61" s="18" t="s">
        <v>140</v>
      </c>
      <c r="E61" s="27" t="s">
        <v>151</v>
      </c>
      <c r="F61" s="20"/>
      <c r="G61" s="28" t="s">
        <v>153</v>
      </c>
      <c r="H61" s="27" t="s">
        <v>218</v>
      </c>
    </row>
    <row r="62" spans="1:8" ht="21" customHeight="1" x14ac:dyDescent="0.15">
      <c r="A62" s="43">
        <v>58</v>
      </c>
      <c r="B62" s="1">
        <f t="shared" si="3"/>
        <v>281.30000000000007</v>
      </c>
      <c r="C62" s="6">
        <v>0.6</v>
      </c>
      <c r="D62" s="3" t="s">
        <v>10</v>
      </c>
      <c r="E62" s="2" t="s">
        <v>154</v>
      </c>
      <c r="F62" s="4" t="s">
        <v>155</v>
      </c>
      <c r="G62" s="13" t="s">
        <v>156</v>
      </c>
      <c r="H62" s="2"/>
    </row>
    <row r="63" spans="1:8" ht="21" customHeight="1" x14ac:dyDescent="0.15">
      <c r="A63" s="43">
        <v>59</v>
      </c>
      <c r="B63" s="1">
        <f t="shared" si="3"/>
        <v>284.00000000000006</v>
      </c>
      <c r="C63" s="6">
        <v>2.7</v>
      </c>
      <c r="D63" s="3" t="s">
        <v>8</v>
      </c>
      <c r="E63" s="2" t="s">
        <v>157</v>
      </c>
      <c r="F63" s="4"/>
      <c r="G63" s="13" t="s">
        <v>158</v>
      </c>
      <c r="H63" s="2"/>
    </row>
    <row r="64" spans="1:8" ht="21" customHeight="1" x14ac:dyDescent="0.15">
      <c r="A64" s="43">
        <v>60</v>
      </c>
      <c r="B64" s="1">
        <f t="shared" si="3"/>
        <v>300.70000000000005</v>
      </c>
      <c r="C64" s="6">
        <v>16.7</v>
      </c>
      <c r="D64" s="3" t="s">
        <v>24</v>
      </c>
      <c r="E64" s="2" t="s">
        <v>159</v>
      </c>
      <c r="F64" s="4"/>
      <c r="G64" s="13" t="s">
        <v>160</v>
      </c>
      <c r="H64" s="2"/>
    </row>
    <row r="65" spans="1:8" ht="21" customHeight="1" x14ac:dyDescent="0.15">
      <c r="A65" s="53">
        <v>61</v>
      </c>
      <c r="B65" s="54">
        <f t="shared" si="3"/>
        <v>308.10000000000002</v>
      </c>
      <c r="C65" s="55">
        <v>7.4</v>
      </c>
      <c r="D65" s="56" t="s">
        <v>15</v>
      </c>
      <c r="E65" s="57" t="s">
        <v>222</v>
      </c>
      <c r="F65" s="58"/>
      <c r="G65" s="59" t="s">
        <v>178</v>
      </c>
      <c r="H65" s="60" t="s">
        <v>219</v>
      </c>
    </row>
    <row r="66" spans="1:8" ht="21" customHeight="1" x14ac:dyDescent="0.15">
      <c r="A66" s="46">
        <v>62</v>
      </c>
      <c r="B66" s="47">
        <f t="shared" si="3"/>
        <v>308.40000000000003</v>
      </c>
      <c r="C66" s="48">
        <v>0.3</v>
      </c>
      <c r="D66" s="49" t="s">
        <v>3</v>
      </c>
      <c r="E66" s="50" t="s">
        <v>179</v>
      </c>
      <c r="F66" s="51" t="s">
        <v>181</v>
      </c>
      <c r="G66" s="52" t="s">
        <v>178</v>
      </c>
      <c r="H66" s="50" t="s">
        <v>180</v>
      </c>
    </row>
    <row r="67" spans="1:8" ht="21" customHeight="1" x14ac:dyDescent="0.15">
      <c r="A67" s="46">
        <v>63</v>
      </c>
      <c r="B67" s="47">
        <f t="shared" si="3"/>
        <v>311.8</v>
      </c>
      <c r="C67" s="48">
        <v>3.4</v>
      </c>
      <c r="D67" s="49" t="s">
        <v>3</v>
      </c>
      <c r="E67" s="50" t="s">
        <v>179</v>
      </c>
      <c r="F67" s="51"/>
      <c r="G67" s="52" t="s">
        <v>4</v>
      </c>
      <c r="H67" s="50" t="s">
        <v>191</v>
      </c>
    </row>
    <row r="68" spans="1:8" ht="21" customHeight="1" x14ac:dyDescent="0.15">
      <c r="A68" s="46">
        <v>64</v>
      </c>
      <c r="B68" s="47">
        <f t="shared" si="3"/>
        <v>314</v>
      </c>
      <c r="C68" s="48">
        <v>2.2000000000000002</v>
      </c>
      <c r="D68" s="49" t="s">
        <v>161</v>
      </c>
      <c r="E68" s="50" t="s">
        <v>34</v>
      </c>
      <c r="F68" s="51"/>
      <c r="G68" s="52" t="s">
        <v>194</v>
      </c>
      <c r="H68" s="50" t="s">
        <v>192</v>
      </c>
    </row>
    <row r="69" spans="1:8" ht="21" customHeight="1" x14ac:dyDescent="0.15">
      <c r="A69" s="46">
        <v>65</v>
      </c>
      <c r="B69" s="47">
        <f t="shared" si="3"/>
        <v>325.5</v>
      </c>
      <c r="C69" s="48">
        <v>11.5</v>
      </c>
      <c r="D69" s="49" t="s">
        <v>8</v>
      </c>
      <c r="E69" s="50" t="s">
        <v>195</v>
      </c>
      <c r="F69" s="51" t="s">
        <v>196</v>
      </c>
      <c r="G69" s="52" t="s">
        <v>193</v>
      </c>
      <c r="H69" s="50"/>
    </row>
    <row r="70" spans="1:8" ht="21" customHeight="1" x14ac:dyDescent="0.15">
      <c r="A70" s="46">
        <v>66</v>
      </c>
      <c r="B70" s="47">
        <f t="shared" si="3"/>
        <v>333.5</v>
      </c>
      <c r="C70" s="48">
        <v>8</v>
      </c>
      <c r="D70" s="49" t="s">
        <v>5</v>
      </c>
      <c r="E70" s="50" t="s">
        <v>197</v>
      </c>
      <c r="F70" s="51" t="s">
        <v>198</v>
      </c>
      <c r="G70" s="52" t="s">
        <v>190</v>
      </c>
      <c r="H70" s="50"/>
    </row>
    <row r="71" spans="1:8" ht="21" customHeight="1" x14ac:dyDescent="0.15">
      <c r="A71" s="46">
        <v>67</v>
      </c>
      <c r="B71" s="47">
        <f t="shared" si="3"/>
        <v>335.2</v>
      </c>
      <c r="C71" s="48">
        <v>1.7</v>
      </c>
      <c r="D71" s="49" t="s">
        <v>11</v>
      </c>
      <c r="E71" s="50" t="s">
        <v>199</v>
      </c>
      <c r="F71" s="51" t="s">
        <v>200</v>
      </c>
      <c r="G71" s="52" t="s">
        <v>190</v>
      </c>
      <c r="H71" s="50"/>
    </row>
    <row r="72" spans="1:8" ht="21" customHeight="1" x14ac:dyDescent="0.15">
      <c r="A72" s="46">
        <v>68</v>
      </c>
      <c r="B72" s="47">
        <f t="shared" si="3"/>
        <v>363.59999999999997</v>
      </c>
      <c r="C72" s="48">
        <v>28.4</v>
      </c>
      <c r="D72" s="49" t="s">
        <v>8</v>
      </c>
      <c r="E72" s="50" t="s">
        <v>201</v>
      </c>
      <c r="F72" s="51" t="s">
        <v>202</v>
      </c>
      <c r="G72" s="52" t="s">
        <v>203</v>
      </c>
      <c r="H72" s="50"/>
    </row>
    <row r="73" spans="1:8" ht="21" customHeight="1" x14ac:dyDescent="0.15">
      <c r="A73" s="53">
        <v>69</v>
      </c>
      <c r="B73" s="54">
        <f t="shared" si="3"/>
        <v>364.29999999999995</v>
      </c>
      <c r="C73" s="55">
        <v>0.7</v>
      </c>
      <c r="D73" s="56" t="s">
        <v>15</v>
      </c>
      <c r="E73" s="57" t="s">
        <v>204</v>
      </c>
      <c r="F73" s="58"/>
      <c r="G73" s="59" t="s">
        <v>203</v>
      </c>
      <c r="H73" s="57" t="s">
        <v>220</v>
      </c>
    </row>
    <row r="74" spans="1:8" ht="21" customHeight="1" x14ac:dyDescent="0.15">
      <c r="A74" s="46">
        <v>70</v>
      </c>
      <c r="B74" s="47">
        <f t="shared" si="3"/>
        <v>373.79999999999995</v>
      </c>
      <c r="C74" s="48">
        <v>9.5</v>
      </c>
      <c r="D74" s="49" t="s">
        <v>205</v>
      </c>
      <c r="E74" s="50" t="s">
        <v>34</v>
      </c>
      <c r="F74" s="51" t="s">
        <v>206</v>
      </c>
      <c r="G74" s="52" t="s">
        <v>207</v>
      </c>
      <c r="H74" s="50" t="s">
        <v>208</v>
      </c>
    </row>
    <row r="75" spans="1:8" ht="21" customHeight="1" x14ac:dyDescent="0.15">
      <c r="A75" s="46">
        <v>71</v>
      </c>
      <c r="B75" s="47">
        <f t="shared" si="3"/>
        <v>375.79999999999995</v>
      </c>
      <c r="C75" s="48">
        <v>2</v>
      </c>
      <c r="D75" s="49" t="s">
        <v>13</v>
      </c>
      <c r="E75" s="50" t="s">
        <v>209</v>
      </c>
      <c r="F75" s="51"/>
      <c r="G75" s="52" t="s">
        <v>210</v>
      </c>
      <c r="H75" s="50"/>
    </row>
    <row r="76" spans="1:8" ht="21" customHeight="1" x14ac:dyDescent="0.15">
      <c r="A76" s="43">
        <v>72</v>
      </c>
      <c r="B76" s="1">
        <f>B75+C76</f>
        <v>381.9</v>
      </c>
      <c r="C76" s="6">
        <v>6.1</v>
      </c>
      <c r="D76" s="3" t="s">
        <v>3</v>
      </c>
      <c r="E76" s="2" t="s">
        <v>162</v>
      </c>
      <c r="F76" s="4"/>
      <c r="G76" s="13" t="s">
        <v>4</v>
      </c>
      <c r="H76" s="2"/>
    </row>
    <row r="77" spans="1:8" ht="21" customHeight="1" x14ac:dyDescent="0.15">
      <c r="A77" s="43">
        <v>73</v>
      </c>
      <c r="B77" s="1">
        <f>B76+C77</f>
        <v>385.29999999999995</v>
      </c>
      <c r="C77" s="6">
        <v>3.4</v>
      </c>
      <c r="D77" s="3" t="s">
        <v>3</v>
      </c>
      <c r="E77" s="2" t="s">
        <v>163</v>
      </c>
      <c r="F77" s="4"/>
      <c r="G77" s="13" t="s">
        <v>4</v>
      </c>
      <c r="H77" s="2"/>
    </row>
    <row r="78" spans="1:8" ht="21" customHeight="1" x14ac:dyDescent="0.15">
      <c r="A78" s="43">
        <v>74</v>
      </c>
      <c r="B78" s="1">
        <f>B77+C78</f>
        <v>386.4</v>
      </c>
      <c r="C78" s="6">
        <v>1.1000000000000001</v>
      </c>
      <c r="D78" s="3" t="s">
        <v>8</v>
      </c>
      <c r="E78" s="2" t="s">
        <v>34</v>
      </c>
      <c r="F78" s="4"/>
      <c r="G78" s="13" t="s">
        <v>172</v>
      </c>
      <c r="H78" s="2"/>
    </row>
    <row r="79" spans="1:8" ht="21" customHeight="1" x14ac:dyDescent="0.15">
      <c r="A79" s="43">
        <v>75</v>
      </c>
      <c r="B79" s="1">
        <f>B77+C79</f>
        <v>385.4</v>
      </c>
      <c r="C79" s="6">
        <v>0.1</v>
      </c>
      <c r="D79" s="3" t="s">
        <v>13</v>
      </c>
      <c r="E79" s="2" t="s">
        <v>171</v>
      </c>
      <c r="F79" s="4"/>
      <c r="G79" s="13" t="s">
        <v>211</v>
      </c>
      <c r="H79" s="2"/>
    </row>
    <row r="80" spans="1:8" ht="21" customHeight="1" x14ac:dyDescent="0.15">
      <c r="A80" s="43" t="s">
        <v>212</v>
      </c>
      <c r="B80" s="1">
        <f>B78+C80</f>
        <v>387.5</v>
      </c>
      <c r="C80" s="6">
        <v>1.1000000000000001</v>
      </c>
      <c r="D80" s="3" t="s">
        <v>5</v>
      </c>
      <c r="E80" s="2" t="s">
        <v>171</v>
      </c>
      <c r="F80" s="4"/>
      <c r="G80" s="13" t="s">
        <v>173</v>
      </c>
      <c r="H80" s="2"/>
    </row>
    <row r="81" spans="1:8" ht="21" customHeight="1" x14ac:dyDescent="0.15">
      <c r="A81" s="43" t="s">
        <v>213</v>
      </c>
      <c r="B81" s="1">
        <f>B80+C81</f>
        <v>401.3</v>
      </c>
      <c r="C81" s="6">
        <v>13.8</v>
      </c>
      <c r="D81" s="3" t="s">
        <v>3</v>
      </c>
      <c r="E81" s="2" t="s">
        <v>164</v>
      </c>
      <c r="F81" s="13" t="s">
        <v>165</v>
      </c>
      <c r="G81" s="13" t="s">
        <v>4</v>
      </c>
      <c r="H81" s="2"/>
    </row>
    <row r="82" spans="1:8" ht="21" customHeight="1" x14ac:dyDescent="0.15">
      <c r="A82" s="43" t="s">
        <v>214</v>
      </c>
      <c r="B82" s="1">
        <f>B81+C82</f>
        <v>402.5</v>
      </c>
      <c r="C82" s="6">
        <v>1.2</v>
      </c>
      <c r="D82" s="3" t="s">
        <v>3</v>
      </c>
      <c r="E82" s="2" t="s">
        <v>174</v>
      </c>
      <c r="F82" s="4"/>
      <c r="G82" s="13" t="s">
        <v>166</v>
      </c>
      <c r="H82" s="2"/>
    </row>
    <row r="83" spans="1:8" ht="21" customHeight="1" x14ac:dyDescent="0.15">
      <c r="A83" s="42" t="s">
        <v>215</v>
      </c>
      <c r="B83" s="16">
        <f>B82+C83</f>
        <v>402.7</v>
      </c>
      <c r="C83" s="17">
        <v>0.2</v>
      </c>
      <c r="D83" s="18" t="s">
        <v>15</v>
      </c>
      <c r="E83" s="36" t="s">
        <v>167</v>
      </c>
      <c r="F83" s="37"/>
      <c r="G83" s="16"/>
      <c r="H83" s="27" t="s">
        <v>221</v>
      </c>
    </row>
    <row r="84" spans="1:8" ht="21" customHeight="1" x14ac:dyDescent="0.15">
      <c r="A84" s="44"/>
      <c r="B84" s="38" t="s">
        <v>25</v>
      </c>
      <c r="C84" s="31"/>
      <c r="D84" s="32"/>
      <c r="E84" s="33"/>
      <c r="F84" s="34"/>
      <c r="G84" s="30"/>
      <c r="H84" s="35"/>
    </row>
    <row r="85" spans="1:8" ht="21" customHeight="1" x14ac:dyDescent="0.15">
      <c r="B85" s="29" t="s">
        <v>18</v>
      </c>
    </row>
    <row r="86" spans="1:8" ht="22.9" customHeight="1" x14ac:dyDescent="0.15">
      <c r="B86" s="29" t="s">
        <v>19</v>
      </c>
    </row>
  </sheetData>
  <mergeCells count="1">
    <mergeCell ref="A3:H3"/>
  </mergeCells>
  <phoneticPr fontId="1"/>
  <pageMargins left="0.23622047244094491" right="0.15748031496062992" top="0.47244094488188981" bottom="0.15748031496062992" header="0.23622047244094491" footer="0.15748031496062992"/>
  <pageSetup paperSize="9" scale="87" fitToHeight="0" orientation="portrait" r:id="rId1"/>
  <headerFooter alignWithMargins="0"/>
  <rowBreaks count="2" manualBreakCount="2">
    <brk id="39"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最終</vt:lpstr>
    </vt:vector>
  </TitlesOfParts>
  <Manager>Toshiro Otani</Manager>
  <Company>Velo Club Randonneurs Aoba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2011年11月19日靑葉走行会キューシート</dc:title>
  <dc:creator>Toshiro Otani</dc:creator>
  <cp:lastModifiedBy>河辺信也</cp:lastModifiedBy>
  <cp:lastPrinted>2016-09-21T04:45:26Z</cp:lastPrinted>
  <dcterms:created xsi:type="dcterms:W3CDTF">2011-10-31T16:03:13Z</dcterms:created>
  <dcterms:modified xsi:type="dcterms:W3CDTF">2016-09-27T11:47:27Z</dcterms:modified>
  <cp:category>キューシート</cp:category>
</cp:coreProperties>
</file>