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autoCompressPictures="0"/>
  <bookViews>
    <workbookView xWindow="9060" yWindow="1480" windowWidth="27460" windowHeight="19700" tabRatio="500"/>
  </bookViews>
  <sheets>
    <sheet name="最終" sheetId="1" r:id="rId1"/>
  </sheets>
  <definedNames>
    <definedName name="_xlnm.Print_Area" localSheetId="0">最終!$A$1:$H$61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"/>
  <c r="B6"/>
  <c r="B7"/>
  <c r="B8"/>
  <c r="B9"/>
  <c r="B10"/>
  <c r="B11"/>
  <c r="B12"/>
  <c r="B13"/>
  <c r="B14"/>
  <c r="B15"/>
  <c r="B16"/>
  <c r="B17"/>
  <c r="B18"/>
  <c r="B19"/>
  <c r="B57"/>
</calcChain>
</file>

<file path=xl/sharedStrings.xml><?xml version="1.0" encoding="utf-8"?>
<sst xmlns="http://schemas.openxmlformats.org/spreadsheetml/2006/main" count="214" uniqueCount="159">
  <si>
    <t>├右</t>
    <rPh sb="1" eb="2">
      <t>ミギ</t>
    </rPh>
    <phoneticPr fontId="1"/>
  </si>
  <si>
    <t>┬左</t>
    <rPh sb="1" eb="2">
      <t>ヒダリ</t>
    </rPh>
    <phoneticPr fontId="1"/>
  </si>
  <si>
    <t>┤左</t>
    <rPh sb="1" eb="2">
      <t>ヒダリ</t>
    </rPh>
    <phoneticPr fontId="1"/>
  </si>
  <si>
    <t>左側</t>
    <rPh sb="0" eb="2">
      <t>ヒダリガワ</t>
    </rPh>
    <phoneticPr fontId="1"/>
  </si>
  <si>
    <t>Y左</t>
    <rPh sb="1" eb="2">
      <t>ヒダリ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</si>
  <si>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3"/>
  </si>
  <si>
    <t>左</t>
    <rPh sb="0" eb="1">
      <t>ヒダリ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</si>
  <si>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</si>
  <si>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[府中]</t>
    <rPh sb="1" eb="3">
      <t>フチュウ</t>
    </rPh>
    <phoneticPr fontId="1"/>
  </si>
  <si>
    <t>府中街道</t>
    <rPh sb="0" eb="2">
      <t>フチュウ</t>
    </rPh>
    <rPh sb="2" eb="4">
      <t>カイドウ</t>
    </rPh>
    <phoneticPr fontId="1"/>
  </si>
  <si>
    <t>S 「西恋ヶ窪一丁目」</t>
    <rPh sb="3" eb="7">
      <t>ニシコイガクボ</t>
    </rPh>
    <rPh sb="7" eb="10">
      <t>イッチョウメ</t>
    </rPh>
    <phoneticPr fontId="1"/>
  </si>
  <si>
    <t>S 「日吉町」</t>
    <rPh sb="3" eb="6">
      <t>ヒヨシチョウ</t>
    </rPh>
    <phoneticPr fontId="1"/>
  </si>
  <si>
    <t>五叉路右</t>
    <rPh sb="0" eb="3">
      <t>ゴサロ</t>
    </rPh>
    <rPh sb="3" eb="4">
      <t>ミギ</t>
    </rPh>
    <phoneticPr fontId="1"/>
  </si>
  <si>
    <t>斜め右方向　一方通行路あり</t>
    <rPh sb="0" eb="1">
      <t>ナナ</t>
    </rPh>
    <rPh sb="2" eb="3">
      <t>ミギ</t>
    </rPh>
    <rPh sb="3" eb="5">
      <t>ホウコウ</t>
    </rPh>
    <rPh sb="6" eb="8">
      <t>イッポウ</t>
    </rPh>
    <rPh sb="8" eb="11">
      <t>ツウコウロ</t>
    </rPh>
    <phoneticPr fontId="1"/>
  </si>
  <si>
    <t>[天王橋]</t>
    <rPh sb="1" eb="3">
      <t>テンノウ</t>
    </rPh>
    <rPh sb="3" eb="4">
      <t>バシ</t>
    </rPh>
    <phoneticPr fontId="1"/>
  </si>
  <si>
    <t>S 「峰」</t>
    <rPh sb="3" eb="4">
      <t>ミネ</t>
    </rPh>
    <phoneticPr fontId="1"/>
  </si>
  <si>
    <t>[瑞穂]</t>
    <rPh sb="1" eb="3">
      <t>ミズホ</t>
    </rPh>
    <phoneticPr fontId="1"/>
  </si>
  <si>
    <t>青梅街道</t>
    <rPh sb="0" eb="2">
      <t>オウメ</t>
    </rPh>
    <rPh sb="2" eb="4">
      <t>カイドウ</t>
    </rPh>
    <phoneticPr fontId="1"/>
  </si>
  <si>
    <t>S 「旧日光街道」</t>
    <rPh sb="3" eb="4">
      <t>キュウ</t>
    </rPh>
    <rPh sb="4" eb="6">
      <t>ニッコウ</t>
    </rPh>
    <rPh sb="6" eb="8">
      <t>カイドウ</t>
    </rPh>
    <phoneticPr fontId="1"/>
  </si>
  <si>
    <t>西久保酒店の先</t>
    <rPh sb="0" eb="3">
      <t>ニシクボ</t>
    </rPh>
    <rPh sb="3" eb="5">
      <t>サケテン</t>
    </rPh>
    <rPh sb="6" eb="7">
      <t>サキ</t>
    </rPh>
    <phoneticPr fontId="1"/>
  </si>
  <si>
    <t>市道・K218</t>
    <rPh sb="0" eb="2">
      <t>シドウ</t>
    </rPh>
    <phoneticPr fontId="1"/>
  </si>
  <si>
    <t>赤ペイントの方へ道なり</t>
    <rPh sb="0" eb="1">
      <t>アカ</t>
    </rPh>
    <rPh sb="6" eb="7">
      <t>ホウ</t>
    </rPh>
    <rPh sb="8" eb="9">
      <t>ミチ</t>
    </rPh>
    <phoneticPr fontId="1"/>
  </si>
  <si>
    <t>止まれ　</t>
    <rPh sb="0" eb="1">
      <t>ト</t>
    </rPh>
    <phoneticPr fontId="1"/>
  </si>
  <si>
    <t>K218・市道</t>
    <rPh sb="5" eb="7">
      <t>シドウ</t>
    </rPh>
    <phoneticPr fontId="1"/>
  </si>
  <si>
    <t>JRガードをくぐって200m先『スピード落とせ』看板右折</t>
    <rPh sb="26" eb="28">
      <t>ウセｔ</t>
    </rPh>
    <phoneticPr fontId="1"/>
  </si>
  <si>
    <t>峠に差し掛かってすぐ、片側交互通行あり</t>
    <rPh sb="0" eb="2">
      <t>ト</t>
    </rPh>
    <rPh sb="2" eb="3">
      <t>サ</t>
    </rPh>
    <rPh sb="4" eb="8">
      <t>カカッｔ</t>
    </rPh>
    <rPh sb="11" eb="19">
      <t>カｔ</t>
    </rPh>
    <phoneticPr fontId="1"/>
  </si>
  <si>
    <t>志賀坂へのアプローチ中、片側交互通行あり</t>
    <rPh sb="0" eb="5">
      <t>シｇ</t>
    </rPh>
    <rPh sb="10" eb="11">
      <t>チュウ</t>
    </rPh>
    <rPh sb="12" eb="20">
      <t>カｔ</t>
    </rPh>
    <phoneticPr fontId="1"/>
  </si>
  <si>
    <t>十石峠序盤に片側交互通行、３カ所あり</t>
    <rPh sb="0" eb="3">
      <t>ジッコｋ</t>
    </rPh>
    <rPh sb="3" eb="6">
      <t>ジョバン</t>
    </rPh>
    <rPh sb="6" eb="13">
      <t>カｔ</t>
    </rPh>
    <rPh sb="13" eb="16">
      <t>３ｋ</t>
    </rPh>
    <phoneticPr fontId="1"/>
  </si>
  <si>
    <t>K9・K17</t>
    <phoneticPr fontId="1"/>
  </si>
  <si>
    <t>S</t>
    <phoneticPr fontId="1"/>
  </si>
  <si>
    <t>K59</t>
    <phoneticPr fontId="1"/>
  </si>
  <si>
    <t>K162</t>
    <phoneticPr fontId="1"/>
  </si>
  <si>
    <t>トヨタカローラ</t>
    <phoneticPr fontId="1"/>
  </si>
  <si>
    <t>K5</t>
    <phoneticPr fontId="1"/>
  </si>
  <si>
    <t>茶互繁園</t>
    <phoneticPr fontId="1"/>
  </si>
  <si>
    <t>K28・K70</t>
    <phoneticPr fontId="1"/>
  </si>
  <si>
    <t>K70・K53</t>
    <phoneticPr fontId="1"/>
  </si>
  <si>
    <t>R299</t>
    <phoneticPr fontId="1"/>
  </si>
  <si>
    <t>R299</t>
    <phoneticPr fontId="1"/>
  </si>
  <si>
    <t>R299</t>
    <phoneticPr fontId="1"/>
  </si>
  <si>
    <t>R299</t>
    <phoneticPr fontId="1"/>
  </si>
  <si>
    <t>R299</t>
    <phoneticPr fontId="1"/>
  </si>
  <si>
    <t>R141, R299</t>
    <phoneticPr fontId="1"/>
  </si>
  <si>
    <t>R299</t>
    <phoneticPr fontId="1"/>
  </si>
  <si>
    <t>R299, R152</t>
    <phoneticPr fontId="1"/>
  </si>
  <si>
    <t>K197</t>
    <phoneticPr fontId="1"/>
  </si>
  <si>
    <t>K197</t>
    <phoneticPr fontId="1"/>
  </si>
  <si>
    <t>R20</t>
    <phoneticPr fontId="1"/>
  </si>
  <si>
    <t>K6</t>
    <phoneticPr fontId="1"/>
  </si>
  <si>
    <t>R411</t>
    <phoneticPr fontId="1"/>
  </si>
  <si>
    <t>R411</t>
    <phoneticPr fontId="1"/>
  </si>
  <si>
    <t>K45</t>
    <phoneticPr fontId="1"/>
  </si>
  <si>
    <t>K249</t>
    <phoneticPr fontId="1"/>
  </si>
  <si>
    <t>K29</t>
    <phoneticPr fontId="1"/>
  </si>
  <si>
    <t>K29</t>
    <phoneticPr fontId="1"/>
  </si>
  <si>
    <t>K29, R16, K256</t>
    <phoneticPr fontId="1"/>
  </si>
  <si>
    <t>K9</t>
    <phoneticPr fontId="1"/>
  </si>
  <si>
    <t>恐竜センターの看板あり</t>
    <rPh sb="7" eb="11">
      <t>カンバン</t>
    </rPh>
    <phoneticPr fontId="1"/>
  </si>
  <si>
    <t>この先茅野までR299</t>
    <rPh sb="2" eb="3">
      <t>サｋ</t>
    </rPh>
    <rPh sb="3" eb="5">
      <t>チノ</t>
    </rPh>
    <phoneticPr fontId="1"/>
  </si>
  <si>
    <t>千曲病院入口</t>
    <rPh sb="0" eb="4">
      <t>チクマビョウイン</t>
    </rPh>
    <rPh sb="4" eb="6">
      <t>イｒ</t>
    </rPh>
    <phoneticPr fontId="1"/>
  </si>
  <si>
    <t>清水町</t>
    <rPh sb="0" eb="2">
      <t>シミｚ</t>
    </rPh>
    <rPh sb="2" eb="3">
      <t>マｔ</t>
    </rPh>
    <phoneticPr fontId="1"/>
  </si>
  <si>
    <t>R141, R299</t>
    <phoneticPr fontId="1"/>
  </si>
  <si>
    <t>S 「御座石神社」</t>
    <rPh sb="3" eb="4">
      <t>ゴ</t>
    </rPh>
    <rPh sb="4" eb="5">
      <t>ザ</t>
    </rPh>
    <rPh sb="5" eb="6">
      <t>イｓ</t>
    </rPh>
    <rPh sb="6" eb="8">
      <t>ジンｊ</t>
    </rPh>
    <phoneticPr fontId="1"/>
  </si>
  <si>
    <t>K192</t>
    <phoneticPr fontId="1"/>
  </si>
  <si>
    <t>S 「福寿院前」</t>
    <rPh sb="3" eb="6">
      <t>フｋ</t>
    </rPh>
    <rPh sb="6" eb="7">
      <t>マ</t>
    </rPh>
    <phoneticPr fontId="1"/>
  </si>
  <si>
    <t>右側</t>
    <rPh sb="0" eb="2">
      <t>ミｇ</t>
    </rPh>
    <phoneticPr fontId="1"/>
  </si>
  <si>
    <t>市道</t>
    <rPh sb="0" eb="2">
      <t>シド</t>
    </rPh>
    <phoneticPr fontId="1"/>
  </si>
  <si>
    <t>市道</t>
    <rPh sb="0" eb="2">
      <t>シド</t>
    </rPh>
    <phoneticPr fontId="1"/>
  </si>
  <si>
    <t>左側</t>
    <rPh sb="0" eb="2">
      <t>ヒダｒ</t>
    </rPh>
    <phoneticPr fontId="1"/>
  </si>
  <si>
    <t>S 「茅野町」</t>
    <rPh sb="3" eb="5">
      <t>チノ</t>
    </rPh>
    <rPh sb="5" eb="6">
      <t>マｔ</t>
    </rPh>
    <phoneticPr fontId="1"/>
  </si>
  <si>
    <t>S 「宮川」</t>
    <rPh sb="3" eb="5">
      <t>ミｙ</t>
    </rPh>
    <phoneticPr fontId="1"/>
  </si>
  <si>
    <t>S 「坂室トンネル」</t>
    <rPh sb="3" eb="5">
      <t>サｋ</t>
    </rPh>
    <phoneticPr fontId="1"/>
  </si>
  <si>
    <t>S 「八幡橋西詰」</t>
    <rPh sb="3" eb="6">
      <t>８マン</t>
    </rPh>
    <rPh sb="6" eb="8">
      <t>ニシヅｍ</t>
    </rPh>
    <phoneticPr fontId="1"/>
  </si>
  <si>
    <t>K216</t>
    <phoneticPr fontId="1"/>
  </si>
  <si>
    <t>S 「赤尾」</t>
    <rPh sb="3" eb="5">
      <t>アｋ</t>
    </rPh>
    <phoneticPr fontId="1"/>
  </si>
  <si>
    <t>R411</t>
    <phoneticPr fontId="1"/>
  </si>
  <si>
    <t>2016 BRM723 麦草 400km</t>
    <rPh sb="12" eb="14">
      <t>ムｇ</t>
    </rPh>
    <phoneticPr fontId="1"/>
  </si>
  <si>
    <t>S 「飯能河原」</t>
    <rPh sb="3" eb="7">
      <t>ハン</t>
    </rPh>
    <phoneticPr fontId="1"/>
  </si>
  <si>
    <t>[青梅・上名栗]</t>
    <rPh sb="1" eb="3">
      <t>オウｍ</t>
    </rPh>
    <rPh sb="4" eb="7">
      <t>カミナグリ</t>
    </rPh>
    <phoneticPr fontId="1"/>
  </si>
  <si>
    <t>K218に対しK28はクランク的に交差、左折して名栗方面へ</t>
    <rPh sb="5" eb="10">
      <t>タイシ</t>
    </rPh>
    <rPh sb="15" eb="17">
      <t>テｋ</t>
    </rPh>
    <rPh sb="17" eb="19">
      <t>コウサ</t>
    </rPh>
    <rPh sb="20" eb="24">
      <t>サセｔ</t>
    </rPh>
    <rPh sb="24" eb="29">
      <t>ナグｒ</t>
    </rPh>
    <phoneticPr fontId="1"/>
  </si>
  <si>
    <t>K70</t>
    <phoneticPr fontId="1"/>
  </si>
  <si>
    <t>直進</t>
    <rPh sb="0" eb="2">
      <t>チョｋ</t>
    </rPh>
    <phoneticPr fontId="1"/>
  </si>
  <si>
    <t>山伏峠 (608m)、通過</t>
    <rPh sb="0" eb="3">
      <t>ヤｍ</t>
    </rPh>
    <rPh sb="11" eb="13">
      <t>ツウｋ</t>
    </rPh>
    <phoneticPr fontId="1"/>
  </si>
  <si>
    <t>S 「本町」</t>
    <rPh sb="3" eb="5">
      <t>ホンマｔ</t>
    </rPh>
    <phoneticPr fontId="1"/>
  </si>
  <si>
    <t>S 「正丸トンネル」</t>
    <rPh sb="3" eb="5">
      <t>ショウマｒ</t>
    </rPh>
    <phoneticPr fontId="1"/>
  </si>
  <si>
    <t>R299</t>
    <phoneticPr fontId="1"/>
  </si>
  <si>
    <t>[上野・志賀坂峠]</t>
    <rPh sb="1" eb="3">
      <t>ウ</t>
    </rPh>
    <rPh sb="4" eb="7">
      <t>シｇ</t>
    </rPh>
    <rPh sb="7" eb="8">
      <t>トウｇ</t>
    </rPh>
    <phoneticPr fontId="1"/>
  </si>
  <si>
    <t>S 「泉田」</t>
    <rPh sb="3" eb="5">
      <t>イｚ</t>
    </rPh>
    <phoneticPr fontId="1"/>
  </si>
  <si>
    <t>S 「一ツ谷」</t>
    <rPh sb="3" eb="4">
      <t>イチ</t>
    </rPh>
    <rPh sb="5" eb="6">
      <t>タニ</t>
    </rPh>
    <phoneticPr fontId="1"/>
  </si>
  <si>
    <t>斜め左</t>
    <rPh sb="0" eb="1">
      <t>ナナ</t>
    </rPh>
    <rPh sb="2" eb="3">
      <t>ヒダリ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</si>
  <si>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</t>
    </rPh>
    <phoneticPr fontId="1"/>
  </si>
  <si>
    <t>[甲府・双葉市街]</t>
    <rPh sb="1" eb="3">
      <t>コウフ</t>
    </rPh>
    <rPh sb="4" eb="6">
      <t>フタバ</t>
    </rPh>
    <rPh sb="6" eb="8">
      <t>シガイ</t>
    </rPh>
    <phoneticPr fontId="1"/>
  </si>
  <si>
    <t>K6</t>
    <phoneticPr fontId="1"/>
  </si>
  <si>
    <t>市道・K17・K6</t>
    <rPh sb="0" eb="2">
      <t>シドウ</t>
    </rPh>
    <phoneticPr fontId="1"/>
  </si>
  <si>
    <t>側道へ</t>
    <rPh sb="0" eb="2">
      <t>ソクドウ</t>
    </rPh>
    <phoneticPr fontId="1"/>
  </si>
  <si>
    <t>[昇仙峡・湯村温泉]</t>
    <rPh sb="1" eb="4">
      <t>ショウセンキョウ</t>
    </rPh>
    <rPh sb="5" eb="7">
      <t>ユムラ</t>
    </rPh>
    <rPh sb="7" eb="9">
      <t>オンセン</t>
    </rPh>
    <phoneticPr fontId="1"/>
  </si>
  <si>
    <t>[甲府・昇仙峡]</t>
    <rPh sb="1" eb="3">
      <t>コウフ</t>
    </rPh>
    <rPh sb="4" eb="7">
      <t>ショウセンキョウ</t>
    </rPh>
    <phoneticPr fontId="1"/>
  </si>
  <si>
    <t>S 「下今井上町」</t>
    <rPh sb="3" eb="6">
      <t>シモイマイ</t>
    </rPh>
    <rPh sb="6" eb="8">
      <t>ウエマチ</t>
    </rPh>
    <phoneticPr fontId="1"/>
  </si>
  <si>
    <t>K6・R140</t>
    <phoneticPr fontId="1"/>
  </si>
  <si>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</si>
  <si>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</si>
  <si>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</si>
  <si>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</si>
  <si>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</si>
  <si>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</si>
  <si>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</si>
  <si>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</si>
  <si>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┼右</t>
    <rPh sb="1" eb="2">
      <t>ミギ</t>
    </rPh>
    <phoneticPr fontId="1"/>
  </si>
  <si>
    <t>PC4 セブンイレブン 甲州塩山千野店 (77.1km)</t>
    <rPh sb="12" eb="14">
      <t>ｋｏｕｓｈｕｕ</t>
    </rPh>
    <rPh sb="14" eb="16">
      <t>エンザン</t>
    </rPh>
    <rPh sb="16" eb="18">
      <t>センノ</t>
    </rPh>
    <phoneticPr fontId="1"/>
  </si>
  <si>
    <t>PC5 セブンイレブン 奥多摩古里店 (62.1km)</t>
    <rPh sb="12" eb="15">
      <t>オｋ</t>
    </rPh>
    <rPh sb="15" eb="17">
      <t>コリ</t>
    </rPh>
    <phoneticPr fontId="1"/>
  </si>
  <si>
    <t>ゴール　稲城大丸公園 (42.8km)</t>
    <rPh sb="4" eb="6">
      <t>イナギ</t>
    </rPh>
    <rPh sb="6" eb="8">
      <t>ダイマル</t>
    </rPh>
    <rPh sb="8" eb="10">
      <t>コウエン</t>
    </rPh>
    <phoneticPr fontId="1"/>
  </si>
  <si>
    <t xml:space="preserve">15:08 ～ 24日 / 6:00  </t>
    <rPh sb="10" eb="11">
      <t>ニチ</t>
    </rPh>
    <phoneticPr fontId="1"/>
  </si>
  <si>
    <t xml:space="preserve">13:49 ～ 24日 / 2:52  </t>
    <rPh sb="10" eb="11">
      <t>ニチ</t>
    </rPh>
    <phoneticPr fontId="1"/>
  </si>
  <si>
    <t xml:space="preserve">11:51 ～ 22:40  </t>
    <phoneticPr fontId="1"/>
  </si>
  <si>
    <t xml:space="preserve">9:29 ～ 17:36  </t>
    <phoneticPr fontId="1"/>
  </si>
  <si>
    <t xml:space="preserve">7:48 ～ 13:52  </t>
    <phoneticPr fontId="1"/>
  </si>
  <si>
    <t xml:space="preserve">4:04 ～ 5:48  </t>
    <phoneticPr fontId="1"/>
  </si>
  <si>
    <t>3:00 ～ 3:30</t>
    <phoneticPr fontId="1"/>
  </si>
  <si>
    <t>S [新大丸]</t>
    <rPh sb="3" eb="6">
      <t>シン</t>
    </rPh>
    <phoneticPr fontId="1"/>
  </si>
  <si>
    <t>止まれ</t>
    <rPh sb="0" eb="3">
      <t>トマｒ</t>
    </rPh>
    <phoneticPr fontId="1"/>
  </si>
  <si>
    <t>K41</t>
    <phoneticPr fontId="1"/>
  </si>
  <si>
    <t>この先 91.3km 地点右側にセーブオン小鹿野飯田店、ここを過ぎると佐久穂までコンビニなし</t>
    <rPh sb="2" eb="3">
      <t>サｋ</t>
    </rPh>
    <rPh sb="11" eb="13">
      <t>チテン</t>
    </rPh>
    <rPh sb="13" eb="15">
      <t>ミｇ</t>
    </rPh>
    <rPh sb="21" eb="24">
      <t>オガン</t>
    </rPh>
    <rPh sb="24" eb="26">
      <t>イイダ</t>
    </rPh>
    <rPh sb="26" eb="27">
      <t>テン</t>
    </rPh>
    <rPh sb="31" eb="34">
      <t>スｇ</t>
    </rPh>
    <rPh sb="35" eb="38">
      <t>サｋ</t>
    </rPh>
    <phoneticPr fontId="1"/>
  </si>
  <si>
    <t>※ 400 ブルベにつき前照灯２つ以上、ヘルメット尾灯が必要となります。</t>
    <rPh sb="12" eb="17">
      <t>ゼンショ</t>
    </rPh>
    <rPh sb="17" eb="20">
      <t>イジョ</t>
    </rPh>
    <rPh sb="25" eb="27">
      <t>ｂ</t>
    </rPh>
    <rPh sb="28" eb="31">
      <t>ヒツヨ</t>
    </rPh>
    <phoneticPr fontId="1"/>
  </si>
  <si>
    <t>※各ＰＣのコンビニでは、必ず買い物をしてレシートを貰ってください。</t>
    <rPh sb="1" eb="2">
      <t>カク</t>
    </rPh>
    <phoneticPr fontId="3"/>
  </si>
  <si>
    <t>麦草からの下りは路面の荒れた箇所あり、安全な速度で注意して走行ください。</t>
    <rPh sb="0" eb="5">
      <t>ムｇ</t>
    </rPh>
    <rPh sb="5" eb="8">
      <t>クダｒ</t>
    </rPh>
    <rPh sb="8" eb="11">
      <t>ロメン</t>
    </rPh>
    <rPh sb="11" eb="14">
      <t>アｒ</t>
    </rPh>
    <rPh sb="14" eb="18">
      <t>カｓｈ</t>
    </rPh>
    <rPh sb="19" eb="22">
      <t>アンゼン</t>
    </rPh>
    <rPh sb="22" eb="25">
      <t>ソｋ</t>
    </rPh>
    <rPh sb="25" eb="29">
      <t>チュウ</t>
    </rPh>
    <rPh sb="29" eb="36">
      <t>ソウコ</t>
    </rPh>
    <phoneticPr fontId="1"/>
  </si>
  <si>
    <t>止まれ</t>
    <rPh sb="0" eb="1">
      <t>ト</t>
    </rPh>
    <phoneticPr fontId="1"/>
  </si>
  <si>
    <t>志賀坂トンネル (786m)、通過</t>
    <rPh sb="0" eb="3">
      <t>シｇ</t>
    </rPh>
    <rPh sb="15" eb="17">
      <t>ツウｋ</t>
    </rPh>
    <phoneticPr fontId="1"/>
  </si>
  <si>
    <t>十石峠 (1351m)、通過</t>
    <rPh sb="0" eb="2">
      <t>ジッコｋ</t>
    </rPh>
    <rPh sb="2" eb="3">
      <t>トウｇ</t>
    </rPh>
    <rPh sb="12" eb="14">
      <t>ツウｋ</t>
    </rPh>
    <phoneticPr fontId="1"/>
  </si>
  <si>
    <t>麦草峠 (2127m)、通過</t>
    <rPh sb="0" eb="2">
      <t>ムｇ</t>
    </rPh>
    <rPh sb="2" eb="3">
      <t>トウｇ</t>
    </rPh>
    <rPh sb="12" eb="14">
      <t>ツウｋ</t>
    </rPh>
    <phoneticPr fontId="1"/>
  </si>
  <si>
    <t>柳沢峠 (1472m)、通過</t>
    <rPh sb="0" eb="3">
      <t>ヤナｇ</t>
    </rPh>
    <rPh sb="12" eb="14">
      <t>ツウｋ</t>
    </rPh>
    <phoneticPr fontId="1"/>
  </si>
  <si>
    <t>R411</t>
    <phoneticPr fontId="1"/>
  </si>
  <si>
    <t>[秩父]</t>
    <rPh sb="1" eb="3">
      <t>チｔ</t>
    </rPh>
    <phoneticPr fontId="1"/>
  </si>
  <si>
    <t>[上野・小鹿野]</t>
    <rPh sb="1" eb="3">
      <t>ウ</t>
    </rPh>
    <rPh sb="4" eb="7">
      <t>オガン</t>
    </rPh>
    <phoneticPr fontId="1"/>
  </si>
  <si>
    <t>[韮崎・清里]</t>
    <rPh sb="1" eb="3">
      <t>ニラサｋ</t>
    </rPh>
    <rPh sb="4" eb="6">
      <t>キヨサｔ</t>
    </rPh>
    <phoneticPr fontId="1"/>
  </si>
  <si>
    <t>[茅野・麦草峠]</t>
    <rPh sb="1" eb="3">
      <t>チノ</t>
    </rPh>
    <rPh sb="4" eb="7">
      <t>ムｇ</t>
    </rPh>
    <phoneticPr fontId="1"/>
  </si>
  <si>
    <t>[茅野市街]</t>
    <rPh sb="1" eb="5">
      <t>チン</t>
    </rPh>
    <phoneticPr fontId="1"/>
  </si>
  <si>
    <t>[韮崎・富士見]</t>
    <rPh sb="1" eb="3">
      <t>ニラサｋ</t>
    </rPh>
    <rPh sb="4" eb="7">
      <t>フジｍ</t>
    </rPh>
    <phoneticPr fontId="1"/>
  </si>
  <si>
    <t>[立川・羽村]</t>
    <rPh sb="1" eb="3">
      <t>タチカｗ</t>
    </rPh>
    <rPh sb="4" eb="6">
      <t>ハムｒ</t>
    </rPh>
    <phoneticPr fontId="1"/>
  </si>
  <si>
    <t>[立川]</t>
    <rPh sb="1" eb="3">
      <t>タチカｗ</t>
    </rPh>
    <phoneticPr fontId="1"/>
  </si>
  <si>
    <t>[一宮・中央道]</t>
    <rPh sb="1" eb="3">
      <t>１ノミｙ</t>
    </rPh>
    <rPh sb="4" eb="7">
      <t>チュウオ</t>
    </rPh>
    <phoneticPr fontId="1"/>
  </si>
  <si>
    <t>交通量多し、２段階右折で。</t>
    <rPh sb="0" eb="6">
      <t>コウツ</t>
    </rPh>
    <rPh sb="7" eb="13">
      <t>ダンｋ</t>
    </rPh>
    <phoneticPr fontId="1"/>
  </si>
  <si>
    <t>奥多摩街道道なりで進む</t>
    <rPh sb="0" eb="9">
      <t>オｋ</t>
    </rPh>
    <rPh sb="9" eb="11">
      <t>ススｍ</t>
    </rPh>
    <phoneticPr fontId="1"/>
  </si>
  <si>
    <t>途中、新奥多摩街道に合流</t>
    <rPh sb="0" eb="3">
      <t>トチュ</t>
    </rPh>
    <rPh sb="3" eb="10">
      <t>シン</t>
    </rPh>
    <rPh sb="10" eb="12">
      <t>ゴウリュ</t>
    </rPh>
    <phoneticPr fontId="1"/>
  </si>
  <si>
    <t>是政橋を渡る</t>
    <rPh sb="0" eb="4">
      <t>コレマサバシｗ</t>
    </rPh>
    <rPh sb="4" eb="6">
      <t>ワタｒ</t>
    </rPh>
    <phoneticPr fontId="1"/>
  </si>
  <si>
    <t>PC1 セブンイレブン 飯能永田店 (36km)</t>
    <rPh sb="12" eb="16">
      <t>ハン</t>
    </rPh>
    <phoneticPr fontId="1"/>
  </si>
  <si>
    <t>PC2 セブンイレブン 佐久穂町店 (126.4km)</t>
    <rPh sb="12" eb="16">
      <t>サクｈ</t>
    </rPh>
    <phoneticPr fontId="1"/>
  </si>
  <si>
    <t>PC3 セブンイレブン ちの運動公園店 (55.9km)</t>
    <rPh sb="14" eb="18">
      <t>ウンド</t>
    </rPh>
    <phoneticPr fontId="1"/>
  </si>
  <si>
    <t>S 「古里駅前」</t>
    <rPh sb="3" eb="5">
      <t>コｒ</t>
    </rPh>
    <rPh sb="5" eb="7">
      <t>エｋ</t>
    </rPh>
    <phoneticPr fontId="1"/>
  </si>
  <si>
    <t>S 「友田」</t>
    <rPh sb="3" eb="5">
      <t>トｍ</t>
    </rPh>
    <phoneticPr fontId="1"/>
  </si>
  <si>
    <t>S 「小作坂下」</t>
    <rPh sb="3" eb="5">
      <t>オｚ</t>
    </rPh>
    <rPh sb="5" eb="7">
      <t>サｋ</t>
    </rPh>
    <phoneticPr fontId="1"/>
  </si>
  <si>
    <t>S 「矢川三丁目」</t>
    <rPh sb="3" eb="5">
      <t>ヤガｗ</t>
    </rPh>
    <rPh sb="5" eb="8">
      <t>サンチョ</t>
    </rPh>
    <phoneticPr fontId="1"/>
  </si>
  <si>
    <t>サンクス手前を右折</t>
    <rPh sb="4" eb="7">
      <t>テｍ</t>
    </rPh>
    <rPh sb="7" eb="9">
      <t>ウセｔ</t>
    </rPh>
    <phoneticPr fontId="1"/>
  </si>
  <si>
    <t>K20</t>
    <phoneticPr fontId="1"/>
  </si>
  <si>
    <t>S 「郷土の森入り口」</t>
    <rPh sb="3" eb="7">
      <t>キョ</t>
    </rPh>
    <rPh sb="7" eb="10">
      <t>イｒ</t>
    </rPh>
    <phoneticPr fontId="1"/>
  </si>
  <si>
    <t>この先多摩川沿い</t>
    <rPh sb="2" eb="3">
      <t>サｋ</t>
    </rPh>
    <rPh sb="3" eb="8">
      <t>タｍ</t>
    </rPh>
    <phoneticPr fontId="1"/>
  </si>
  <si>
    <t>S 「是政橋北」</t>
    <rPh sb="3" eb="6">
      <t>コレマｓ</t>
    </rPh>
    <rPh sb="6" eb="7">
      <t>キタ</t>
    </rPh>
    <phoneticPr fontId="1"/>
  </si>
  <si>
    <t>S 「新大丸」</t>
    <rPh sb="3" eb="6">
      <t>シン</t>
    </rPh>
    <phoneticPr fontId="1"/>
  </si>
  <si>
    <t>スタート　大丸公園 (東京都稲城市大丸)</t>
    <rPh sb="5" eb="7">
      <t>オオマル</t>
    </rPh>
    <rPh sb="7" eb="9">
      <t>コウエン</t>
    </rPh>
    <rPh sb="11" eb="14">
      <t>トウキョウト</t>
    </rPh>
    <rPh sb="14" eb="17">
      <t>イナギシ</t>
    </rPh>
    <rPh sb="17" eb="19">
      <t>オオマル</t>
    </rPh>
    <phoneticPr fontId="1"/>
  </si>
  <si>
    <t>K41</t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</si>
</sst>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_);[Red]\(0.0\)"/>
  </numFmts>
  <fonts count="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0"/>
      <name val="メイリオ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indexed="10"/>
      <name val="メイリオ"/>
      <charset val="128"/>
    </font>
    <font>
      <sz val="10"/>
      <color indexed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52">
    <xf numFmtId="0" fontId="0" fillId="0" borderId="0" xfId="0"/>
    <xf numFmtId="176" fontId="4" fillId="0" borderId="0" xfId="1" applyNumberFormat="1" applyFont="1" applyFill="1">
      <alignment vertical="center"/>
    </xf>
    <xf numFmtId="177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6" fillId="0" borderId="0" xfId="0" applyFont="1" applyFill="1"/>
    <xf numFmtId="14" fontId="5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>
      <alignment vertical="center"/>
    </xf>
    <xf numFmtId="176" fontId="5" fillId="0" borderId="1" xfId="1" applyNumberFormat="1" applyFont="1" applyFill="1" applyBorder="1">
      <alignment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20" fontId="5" fillId="2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0" fontId="5" fillId="0" borderId="1" xfId="1" applyFont="1" applyFill="1" applyBorder="1">
      <alignment vertical="center"/>
    </xf>
    <xf numFmtId="20" fontId="5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7" fontId="5" fillId="0" borderId="1" xfId="1" applyNumberFormat="1" applyFont="1" applyFill="1" applyBorder="1">
      <alignment vertical="center"/>
    </xf>
    <xf numFmtId="0" fontId="5" fillId="2" borderId="1" xfId="1" applyFont="1" applyFill="1" applyBorder="1" applyAlignment="1">
      <alignment vertical="center" wrapText="1"/>
    </xf>
    <xf numFmtId="177" fontId="5" fillId="2" borderId="1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6" fillId="0" borderId="0" xfId="0" applyFont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61"/>
  <sheetViews>
    <sheetView tabSelected="1" workbookViewId="0">
      <selection activeCell="H9" sqref="H9"/>
    </sheetView>
  </sheetViews>
  <sheetFormatPr baseColWidth="12" defaultColWidth="13.375" defaultRowHeight="23" customHeight="1"/>
  <cols>
    <col min="1" max="1" width="5" style="5" customWidth="1"/>
    <col min="2" max="2" width="7.375" style="5" customWidth="1"/>
    <col min="3" max="3" width="6.875" style="5" bestFit="1" customWidth="1"/>
    <col min="4" max="4" width="7.5" style="5" customWidth="1"/>
    <col min="5" max="5" width="32.125" style="5" customWidth="1"/>
    <col min="6" max="6" width="18.375" style="5" bestFit="1" customWidth="1"/>
    <col min="7" max="7" width="16" style="5" customWidth="1"/>
    <col min="8" max="8" width="38.75" style="5" customWidth="1"/>
    <col min="9" max="16384" width="13.375" style="5"/>
  </cols>
  <sheetData>
    <row r="1" spans="1:8" ht="23" customHeight="1">
      <c r="A1" s="1" t="s">
        <v>76</v>
      </c>
      <c r="B1" s="2"/>
      <c r="C1" s="2"/>
      <c r="D1" s="3"/>
      <c r="E1" s="4"/>
      <c r="G1" s="6">
        <v>41107</v>
      </c>
      <c r="H1" s="6"/>
    </row>
    <row r="2" spans="1:8" ht="23" customHeight="1">
      <c r="A2" s="7"/>
      <c r="B2" s="2"/>
      <c r="C2" s="2"/>
      <c r="D2" s="3"/>
      <c r="E2" s="4"/>
      <c r="G2" s="6"/>
      <c r="H2" s="6"/>
    </row>
    <row r="3" spans="1:8" ht="21" customHeight="1">
      <c r="A3" s="8"/>
      <c r="B3" s="9"/>
      <c r="C3" s="9" t="s">
        <v>101</v>
      </c>
      <c r="D3" s="10" t="s">
        <v>99</v>
      </c>
      <c r="E3" s="10"/>
      <c r="F3" s="9" t="s">
        <v>100</v>
      </c>
      <c r="G3" s="10" t="s">
        <v>105</v>
      </c>
      <c r="H3" s="10" t="s">
        <v>106</v>
      </c>
    </row>
    <row r="4" spans="1:8" ht="21" customHeight="1">
      <c r="A4" s="11">
        <v>1</v>
      </c>
      <c r="B4" s="12">
        <v>0</v>
      </c>
      <c r="C4" s="13">
        <v>0</v>
      </c>
      <c r="D4" s="14" t="s">
        <v>6</v>
      </c>
      <c r="E4" s="15" t="s">
        <v>157</v>
      </c>
      <c r="F4" s="16"/>
      <c r="G4" s="15" t="s">
        <v>158</v>
      </c>
      <c r="H4" s="17" t="s">
        <v>117</v>
      </c>
    </row>
    <row r="5" spans="1:8" ht="21" customHeight="1">
      <c r="A5" s="18">
        <v>2</v>
      </c>
      <c r="B5" s="19">
        <f t="shared" ref="B5:B30" si="0">B4+C5</f>
        <v>0.2</v>
      </c>
      <c r="C5" s="20">
        <v>0.2</v>
      </c>
      <c r="D5" s="10" t="s">
        <v>102</v>
      </c>
      <c r="E5" s="21" t="s">
        <v>118</v>
      </c>
      <c r="F5" s="22" t="s">
        <v>8</v>
      </c>
      <c r="G5" s="21" t="s">
        <v>28</v>
      </c>
      <c r="H5" s="23" t="s">
        <v>9</v>
      </c>
    </row>
    <row r="6" spans="1:8" ht="21" customHeight="1">
      <c r="A6" s="18">
        <v>3</v>
      </c>
      <c r="B6" s="19">
        <f t="shared" si="0"/>
        <v>7.1000000000000005</v>
      </c>
      <c r="C6" s="20">
        <v>6.9</v>
      </c>
      <c r="D6" s="10" t="s">
        <v>2</v>
      </c>
      <c r="E6" s="21" t="s">
        <v>10</v>
      </c>
      <c r="F6" s="22"/>
      <c r="G6" s="21" t="s">
        <v>103</v>
      </c>
      <c r="H6" s="23"/>
    </row>
    <row r="7" spans="1:8" ht="21" customHeight="1">
      <c r="A7" s="18">
        <v>4</v>
      </c>
      <c r="B7" s="19">
        <f t="shared" si="0"/>
        <v>8.3000000000000007</v>
      </c>
      <c r="C7" s="20">
        <v>1.2</v>
      </c>
      <c r="D7" s="10" t="s">
        <v>12</v>
      </c>
      <c r="E7" s="21" t="s">
        <v>11</v>
      </c>
      <c r="F7" s="22"/>
      <c r="G7" s="21" t="s">
        <v>103</v>
      </c>
      <c r="H7" s="23" t="s">
        <v>13</v>
      </c>
    </row>
    <row r="8" spans="1:8" ht="21" customHeight="1">
      <c r="A8" s="18">
        <v>5</v>
      </c>
      <c r="B8" s="19">
        <f t="shared" si="0"/>
        <v>15.5</v>
      </c>
      <c r="C8" s="20">
        <v>7.2</v>
      </c>
      <c r="D8" s="10" t="s">
        <v>104</v>
      </c>
      <c r="E8" s="21" t="s">
        <v>29</v>
      </c>
      <c r="F8" s="22" t="s">
        <v>14</v>
      </c>
      <c r="G8" s="21" t="s">
        <v>30</v>
      </c>
      <c r="H8" s="23"/>
    </row>
    <row r="9" spans="1:8" ht="21" customHeight="1">
      <c r="A9" s="18">
        <v>6</v>
      </c>
      <c r="B9" s="19">
        <f t="shared" si="0"/>
        <v>16.2</v>
      </c>
      <c r="C9" s="20">
        <v>0.7</v>
      </c>
      <c r="D9" s="24" t="s">
        <v>4</v>
      </c>
      <c r="E9" s="25" t="s">
        <v>29</v>
      </c>
      <c r="F9" s="26"/>
      <c r="G9" s="26" t="s">
        <v>31</v>
      </c>
      <c r="H9" s="27" t="s">
        <v>32</v>
      </c>
    </row>
    <row r="10" spans="1:8" ht="21" customHeight="1">
      <c r="A10" s="18">
        <v>7</v>
      </c>
      <c r="B10" s="19">
        <f t="shared" si="0"/>
        <v>19.8</v>
      </c>
      <c r="C10" s="20">
        <v>3.6</v>
      </c>
      <c r="D10" s="10" t="s">
        <v>1</v>
      </c>
      <c r="E10" s="21" t="s">
        <v>15</v>
      </c>
      <c r="F10" s="22" t="s">
        <v>16</v>
      </c>
      <c r="G10" s="21" t="s">
        <v>33</v>
      </c>
      <c r="H10" s="23" t="s">
        <v>17</v>
      </c>
    </row>
    <row r="11" spans="1:8" ht="21" customHeight="1">
      <c r="A11" s="18">
        <v>8</v>
      </c>
      <c r="B11" s="19">
        <f t="shared" si="0"/>
        <v>22.7</v>
      </c>
      <c r="C11" s="20">
        <v>2.9</v>
      </c>
      <c r="D11" s="10" t="s">
        <v>107</v>
      </c>
      <c r="E11" s="21" t="s">
        <v>18</v>
      </c>
      <c r="F11" s="22"/>
      <c r="G11" s="21" t="s">
        <v>103</v>
      </c>
      <c r="H11" s="23"/>
    </row>
    <row r="12" spans="1:8" ht="21" customHeight="1">
      <c r="A12" s="18">
        <v>9</v>
      </c>
      <c r="B12" s="19">
        <f t="shared" si="0"/>
        <v>23.099999999999998</v>
      </c>
      <c r="C12" s="20">
        <v>0.4</v>
      </c>
      <c r="D12" s="10" t="s">
        <v>2</v>
      </c>
      <c r="E12" s="21" t="s">
        <v>19</v>
      </c>
      <c r="F12" s="22"/>
      <c r="G12" s="21" t="s">
        <v>20</v>
      </c>
      <c r="H12" s="23" t="s">
        <v>21</v>
      </c>
    </row>
    <row r="13" spans="1:8" ht="21" customHeight="1">
      <c r="A13" s="18">
        <v>10</v>
      </c>
      <c r="B13" s="19">
        <f t="shared" si="0"/>
        <v>28.299999999999997</v>
      </c>
      <c r="C13" s="20">
        <v>5.2</v>
      </c>
      <c r="D13" s="10" t="s">
        <v>1</v>
      </c>
      <c r="E13" s="21" t="s">
        <v>22</v>
      </c>
      <c r="F13" s="22"/>
      <c r="G13" s="21" t="s">
        <v>103</v>
      </c>
      <c r="H13" s="23" t="s">
        <v>34</v>
      </c>
    </row>
    <row r="14" spans="1:8" ht="21" customHeight="1">
      <c r="A14" s="18">
        <v>11</v>
      </c>
      <c r="B14" s="19">
        <f t="shared" si="0"/>
        <v>28.699999999999996</v>
      </c>
      <c r="C14" s="20">
        <v>0.4</v>
      </c>
      <c r="D14" s="10" t="s">
        <v>104</v>
      </c>
      <c r="E14" s="21"/>
      <c r="F14" s="22"/>
      <c r="G14" s="21" t="s">
        <v>23</v>
      </c>
      <c r="H14" s="23"/>
    </row>
    <row r="15" spans="1:8" ht="21" customHeight="1">
      <c r="A15" s="18">
        <v>12</v>
      </c>
      <c r="B15" s="19">
        <f t="shared" si="0"/>
        <v>33.999999999999993</v>
      </c>
      <c r="C15" s="20">
        <v>5.3</v>
      </c>
      <c r="D15" s="10" t="s">
        <v>2</v>
      </c>
      <c r="E15" s="21" t="s">
        <v>77</v>
      </c>
      <c r="F15" s="22" t="s">
        <v>78</v>
      </c>
      <c r="G15" s="21" t="s">
        <v>35</v>
      </c>
      <c r="H15" s="23" t="s">
        <v>79</v>
      </c>
    </row>
    <row r="16" spans="1:8" ht="21" customHeight="1">
      <c r="A16" s="11">
        <v>13</v>
      </c>
      <c r="B16" s="12">
        <f t="shared" si="0"/>
        <v>35.999999999999993</v>
      </c>
      <c r="C16" s="13">
        <v>2</v>
      </c>
      <c r="D16" s="14" t="s">
        <v>3</v>
      </c>
      <c r="E16" s="28" t="s">
        <v>144</v>
      </c>
      <c r="F16" s="16"/>
      <c r="G16" s="29" t="s">
        <v>80</v>
      </c>
      <c r="H16" s="28" t="s">
        <v>116</v>
      </c>
    </row>
    <row r="17" spans="1:8" ht="21" customHeight="1">
      <c r="A17" s="18">
        <v>14</v>
      </c>
      <c r="B17" s="19">
        <f t="shared" si="0"/>
        <v>61.199999999999989</v>
      </c>
      <c r="C17" s="20">
        <v>25.2</v>
      </c>
      <c r="D17" s="10" t="s">
        <v>81</v>
      </c>
      <c r="E17" s="23" t="s">
        <v>82</v>
      </c>
      <c r="F17" s="22"/>
      <c r="G17" s="30" t="s">
        <v>36</v>
      </c>
      <c r="H17" s="31" t="s">
        <v>25</v>
      </c>
    </row>
    <row r="18" spans="1:8" ht="21" customHeight="1">
      <c r="A18" s="18">
        <v>15</v>
      </c>
      <c r="B18" s="19">
        <f t="shared" si="0"/>
        <v>65.899999999999991</v>
      </c>
      <c r="C18" s="20">
        <v>4.7</v>
      </c>
      <c r="D18" s="10" t="s">
        <v>1</v>
      </c>
      <c r="E18" s="21" t="s">
        <v>84</v>
      </c>
      <c r="F18" s="22" t="s">
        <v>131</v>
      </c>
      <c r="G18" s="30" t="s">
        <v>37</v>
      </c>
      <c r="H18" s="30" t="s">
        <v>58</v>
      </c>
    </row>
    <row r="19" spans="1:8" ht="21" customHeight="1">
      <c r="A19" s="18">
        <v>16</v>
      </c>
      <c r="B19" s="19">
        <f t="shared" si="0"/>
        <v>76.099999999999994</v>
      </c>
      <c r="C19" s="20">
        <v>10.199999999999999</v>
      </c>
      <c r="D19" s="10" t="s">
        <v>107</v>
      </c>
      <c r="E19" s="21" t="s">
        <v>83</v>
      </c>
      <c r="F19" s="22" t="s">
        <v>132</v>
      </c>
      <c r="G19" s="30" t="s">
        <v>38</v>
      </c>
      <c r="H19" s="23"/>
    </row>
    <row r="20" spans="1:8" ht="35" customHeight="1">
      <c r="A20" s="18">
        <v>17</v>
      </c>
      <c r="B20" s="19">
        <f t="shared" si="0"/>
        <v>86.6</v>
      </c>
      <c r="C20" s="20">
        <v>10.5</v>
      </c>
      <c r="D20" s="10" t="s">
        <v>1</v>
      </c>
      <c r="E20" s="21" t="s">
        <v>87</v>
      </c>
      <c r="F20" s="22" t="s">
        <v>86</v>
      </c>
      <c r="G20" s="30" t="s">
        <v>85</v>
      </c>
      <c r="H20" s="23" t="s">
        <v>121</v>
      </c>
    </row>
    <row r="21" spans="1:8" ht="21" customHeight="1">
      <c r="A21" s="18">
        <v>18</v>
      </c>
      <c r="B21" s="19">
        <f t="shared" si="0"/>
        <v>109.69999999999999</v>
      </c>
      <c r="C21" s="20">
        <v>23.1</v>
      </c>
      <c r="D21" s="10" t="s">
        <v>81</v>
      </c>
      <c r="E21" s="23" t="s">
        <v>126</v>
      </c>
      <c r="F21" s="22"/>
      <c r="G21" s="30" t="s">
        <v>39</v>
      </c>
      <c r="H21" s="30" t="s">
        <v>26</v>
      </c>
    </row>
    <row r="22" spans="1:8" ht="21" customHeight="1">
      <c r="A22" s="18">
        <v>19</v>
      </c>
      <c r="B22" s="19">
        <f t="shared" si="0"/>
        <v>116.1</v>
      </c>
      <c r="C22" s="20">
        <v>6.4</v>
      </c>
      <c r="D22" s="10" t="s">
        <v>1</v>
      </c>
      <c r="E22" s="21" t="s">
        <v>119</v>
      </c>
      <c r="F22" s="22"/>
      <c r="G22" s="30" t="s">
        <v>40</v>
      </c>
      <c r="H22" s="32" t="s">
        <v>57</v>
      </c>
    </row>
    <row r="23" spans="1:8" ht="21" customHeight="1">
      <c r="A23" s="18">
        <v>20</v>
      </c>
      <c r="B23" s="19">
        <f t="shared" si="0"/>
        <v>143.69999999999999</v>
      </c>
      <c r="C23" s="20">
        <v>27.6</v>
      </c>
      <c r="D23" s="10" t="s">
        <v>81</v>
      </c>
      <c r="E23" s="23" t="s">
        <v>127</v>
      </c>
      <c r="F23" s="22"/>
      <c r="G23" s="30" t="s">
        <v>41</v>
      </c>
      <c r="H23" s="32" t="s">
        <v>27</v>
      </c>
    </row>
    <row r="24" spans="1:8" ht="21" customHeight="1">
      <c r="A24" s="18">
        <v>21</v>
      </c>
      <c r="B24" s="19">
        <f t="shared" si="0"/>
        <v>161.89999999999998</v>
      </c>
      <c r="C24" s="20">
        <v>18.2</v>
      </c>
      <c r="D24" s="10" t="s">
        <v>102</v>
      </c>
      <c r="E24" s="21" t="s">
        <v>59</v>
      </c>
      <c r="F24" s="22" t="s">
        <v>133</v>
      </c>
      <c r="G24" s="30" t="s">
        <v>42</v>
      </c>
      <c r="H24" s="32"/>
    </row>
    <row r="25" spans="1:8" ht="21" customHeight="1">
      <c r="A25" s="11">
        <v>22</v>
      </c>
      <c r="B25" s="12">
        <f t="shared" si="0"/>
        <v>162.39999999999998</v>
      </c>
      <c r="C25" s="13">
        <v>0.5</v>
      </c>
      <c r="D25" s="14" t="s">
        <v>68</v>
      </c>
      <c r="E25" s="28" t="s">
        <v>145</v>
      </c>
      <c r="F25" s="16"/>
      <c r="G25" s="28" t="s">
        <v>61</v>
      </c>
      <c r="H25" s="28" t="s">
        <v>115</v>
      </c>
    </row>
    <row r="26" spans="1:8" ht="21" customHeight="1">
      <c r="A26" s="18">
        <v>23</v>
      </c>
      <c r="B26" s="19">
        <f t="shared" si="0"/>
        <v>165.39999999999998</v>
      </c>
      <c r="C26" s="20">
        <v>3</v>
      </c>
      <c r="D26" s="10" t="s">
        <v>0</v>
      </c>
      <c r="E26" s="21" t="s">
        <v>60</v>
      </c>
      <c r="F26" s="22" t="s">
        <v>134</v>
      </c>
      <c r="G26" s="30" t="s">
        <v>43</v>
      </c>
      <c r="H26" s="32"/>
    </row>
    <row r="27" spans="1:8" ht="37" customHeight="1">
      <c r="A27" s="18">
        <v>24</v>
      </c>
      <c r="B27" s="19">
        <f t="shared" si="0"/>
        <v>190.7</v>
      </c>
      <c r="C27" s="20">
        <v>25.3</v>
      </c>
      <c r="D27" s="10" t="s">
        <v>81</v>
      </c>
      <c r="E27" s="23" t="s">
        <v>128</v>
      </c>
      <c r="F27" s="22"/>
      <c r="G27" s="30" t="s">
        <v>44</v>
      </c>
      <c r="H27" s="51" t="s">
        <v>124</v>
      </c>
    </row>
    <row r="28" spans="1:8" ht="21" customHeight="1">
      <c r="A28" s="18">
        <v>25</v>
      </c>
      <c r="B28" s="19">
        <f t="shared" si="0"/>
        <v>216.29999999999998</v>
      </c>
      <c r="C28" s="20">
        <v>25.6</v>
      </c>
      <c r="D28" s="10" t="s">
        <v>102</v>
      </c>
      <c r="E28" s="21" t="s">
        <v>62</v>
      </c>
      <c r="F28" s="22" t="s">
        <v>135</v>
      </c>
      <c r="G28" s="30" t="s">
        <v>63</v>
      </c>
      <c r="H28" s="32"/>
    </row>
    <row r="29" spans="1:8" ht="21" customHeight="1">
      <c r="A29" s="18">
        <v>26</v>
      </c>
      <c r="B29" s="19">
        <f t="shared" si="0"/>
        <v>217.6</v>
      </c>
      <c r="C29" s="20">
        <v>1.3</v>
      </c>
      <c r="D29" s="10" t="s">
        <v>102</v>
      </c>
      <c r="E29" s="21" t="s">
        <v>64</v>
      </c>
      <c r="F29" s="22"/>
      <c r="G29" s="30" t="s">
        <v>66</v>
      </c>
      <c r="H29" s="32"/>
    </row>
    <row r="30" spans="1:8" ht="21" customHeight="1">
      <c r="A30" s="11">
        <v>27</v>
      </c>
      <c r="B30" s="12">
        <f t="shared" si="0"/>
        <v>218.29999999999998</v>
      </c>
      <c r="C30" s="13">
        <v>0.7</v>
      </c>
      <c r="D30" s="14" t="s">
        <v>65</v>
      </c>
      <c r="E30" s="28" t="s">
        <v>146</v>
      </c>
      <c r="F30" s="16"/>
      <c r="G30" s="29" t="s">
        <v>67</v>
      </c>
      <c r="H30" s="28" t="s">
        <v>114</v>
      </c>
    </row>
    <row r="31" spans="1:8" ht="21" customHeight="1">
      <c r="A31" s="18">
        <v>28</v>
      </c>
      <c r="B31" s="19">
        <f t="shared" ref="B31:B57" si="1">B30+C31</f>
        <v>218.89999999999998</v>
      </c>
      <c r="C31" s="20">
        <v>0.6</v>
      </c>
      <c r="D31" s="10" t="s">
        <v>102</v>
      </c>
      <c r="E31" s="21" t="s">
        <v>69</v>
      </c>
      <c r="F31" s="22"/>
      <c r="G31" s="30" t="s">
        <v>45</v>
      </c>
      <c r="H31" s="32"/>
    </row>
    <row r="32" spans="1:8" ht="21" customHeight="1">
      <c r="A32" s="18">
        <v>29</v>
      </c>
      <c r="B32" s="19">
        <f t="shared" si="1"/>
        <v>219.59999999999997</v>
      </c>
      <c r="C32" s="20">
        <v>0.7</v>
      </c>
      <c r="D32" s="10" t="s">
        <v>1</v>
      </c>
      <c r="E32" s="21" t="s">
        <v>70</v>
      </c>
      <c r="F32" s="22"/>
      <c r="G32" s="30" t="s">
        <v>46</v>
      </c>
      <c r="H32" s="32"/>
    </row>
    <row r="33" spans="1:8" ht="21" customHeight="1">
      <c r="A33" s="18">
        <v>30</v>
      </c>
      <c r="B33" s="19">
        <f t="shared" si="1"/>
        <v>221.89999999999998</v>
      </c>
      <c r="C33" s="20">
        <v>2.2999999999999998</v>
      </c>
      <c r="D33" s="10" t="s">
        <v>1</v>
      </c>
      <c r="E33" s="21" t="s">
        <v>71</v>
      </c>
      <c r="F33" s="22" t="s">
        <v>136</v>
      </c>
      <c r="G33" s="30" t="s">
        <v>47</v>
      </c>
      <c r="H33" s="32"/>
    </row>
    <row r="34" spans="1:8" ht="21" customHeight="1">
      <c r="A34" s="18">
        <v>31</v>
      </c>
      <c r="B34" s="19">
        <f t="shared" si="1"/>
        <v>261.79999999999995</v>
      </c>
      <c r="C34" s="20">
        <v>39.9</v>
      </c>
      <c r="D34" s="10" t="s">
        <v>89</v>
      </c>
      <c r="E34" s="30" t="s">
        <v>88</v>
      </c>
      <c r="F34" s="22"/>
      <c r="G34" s="33" t="s">
        <v>93</v>
      </c>
      <c r="H34" s="32"/>
    </row>
    <row r="35" spans="1:8" ht="21" customHeight="1">
      <c r="A35" s="18">
        <v>32</v>
      </c>
      <c r="B35" s="19">
        <f t="shared" si="1"/>
        <v>264.89999999999998</v>
      </c>
      <c r="C35" s="20">
        <v>3.1</v>
      </c>
      <c r="D35" s="10" t="s">
        <v>1</v>
      </c>
      <c r="E35" s="30" t="s">
        <v>90</v>
      </c>
      <c r="F35" s="22" t="s">
        <v>91</v>
      </c>
      <c r="G35" s="33" t="s">
        <v>92</v>
      </c>
      <c r="H35" s="32"/>
    </row>
    <row r="36" spans="1:8" ht="21" customHeight="1">
      <c r="A36" s="18">
        <v>33</v>
      </c>
      <c r="B36" s="19">
        <f t="shared" si="1"/>
        <v>267.7</v>
      </c>
      <c r="C36" s="20">
        <v>2.8</v>
      </c>
      <c r="D36" s="10" t="s">
        <v>4</v>
      </c>
      <c r="E36" s="30" t="s">
        <v>94</v>
      </c>
      <c r="F36" s="22" t="s">
        <v>95</v>
      </c>
      <c r="G36" s="33" t="s">
        <v>48</v>
      </c>
      <c r="H36" s="32"/>
    </row>
    <row r="37" spans="1:8" ht="21" customHeight="1">
      <c r="A37" s="18">
        <v>34</v>
      </c>
      <c r="B37" s="19">
        <f t="shared" si="1"/>
        <v>267.8</v>
      </c>
      <c r="C37" s="20">
        <v>0.1</v>
      </c>
      <c r="D37" s="10" t="s">
        <v>1</v>
      </c>
      <c r="E37" s="30" t="s">
        <v>22</v>
      </c>
      <c r="F37" s="22" t="s">
        <v>95</v>
      </c>
      <c r="G37" s="33" t="s">
        <v>48</v>
      </c>
      <c r="H37" s="32"/>
    </row>
    <row r="38" spans="1:8" ht="21" customHeight="1">
      <c r="A38" s="18">
        <v>35</v>
      </c>
      <c r="B38" s="19">
        <f t="shared" si="1"/>
        <v>268</v>
      </c>
      <c r="C38" s="20">
        <v>0.2</v>
      </c>
      <c r="D38" s="10" t="s">
        <v>2</v>
      </c>
      <c r="E38" s="30" t="s">
        <v>97</v>
      </c>
      <c r="F38" s="22" t="s">
        <v>96</v>
      </c>
      <c r="G38" s="33" t="s">
        <v>98</v>
      </c>
      <c r="H38" s="32"/>
    </row>
    <row r="39" spans="1:8" ht="21" customHeight="1">
      <c r="A39" s="18">
        <v>36</v>
      </c>
      <c r="B39" s="19">
        <f t="shared" si="1"/>
        <v>289.8</v>
      </c>
      <c r="C39" s="20">
        <v>21.8</v>
      </c>
      <c r="D39" s="10" t="s">
        <v>0</v>
      </c>
      <c r="E39" s="30" t="s">
        <v>72</v>
      </c>
      <c r="F39" s="22"/>
      <c r="G39" s="30" t="s">
        <v>73</v>
      </c>
      <c r="H39" s="32"/>
    </row>
    <row r="40" spans="1:8" ht="21" customHeight="1">
      <c r="A40" s="18">
        <v>37</v>
      </c>
      <c r="B40" s="19">
        <f t="shared" si="1"/>
        <v>294.2</v>
      </c>
      <c r="C40" s="20">
        <v>4.4000000000000004</v>
      </c>
      <c r="D40" s="10" t="s">
        <v>102</v>
      </c>
      <c r="E40" s="21" t="s">
        <v>74</v>
      </c>
      <c r="F40" s="22"/>
      <c r="G40" s="30" t="s">
        <v>49</v>
      </c>
      <c r="H40" s="32"/>
    </row>
    <row r="41" spans="1:8" ht="21" customHeight="1">
      <c r="A41" s="11">
        <v>38</v>
      </c>
      <c r="B41" s="12">
        <f t="shared" si="1"/>
        <v>295.39999999999998</v>
      </c>
      <c r="C41" s="13">
        <v>1.2</v>
      </c>
      <c r="D41" s="14" t="s">
        <v>3</v>
      </c>
      <c r="E41" s="28" t="s">
        <v>108</v>
      </c>
      <c r="F41" s="16"/>
      <c r="G41" s="29" t="s">
        <v>50</v>
      </c>
      <c r="H41" s="28" t="s">
        <v>113</v>
      </c>
    </row>
    <row r="42" spans="1:8" ht="21" customHeight="1">
      <c r="A42" s="18">
        <v>39</v>
      </c>
      <c r="B42" s="19">
        <f>B41+C42</f>
        <v>311.5</v>
      </c>
      <c r="C42" s="20">
        <v>16.100000000000001</v>
      </c>
      <c r="D42" s="10" t="s">
        <v>81</v>
      </c>
      <c r="E42" s="23" t="s">
        <v>129</v>
      </c>
      <c r="F42" s="22"/>
      <c r="G42" s="30" t="s">
        <v>130</v>
      </c>
      <c r="H42" s="30"/>
    </row>
    <row r="43" spans="1:8" ht="21" customHeight="1">
      <c r="A43" s="11">
        <v>40</v>
      </c>
      <c r="B43" s="12">
        <f>B42+C43</f>
        <v>357.5</v>
      </c>
      <c r="C43" s="13">
        <v>46</v>
      </c>
      <c r="D43" s="14" t="s">
        <v>65</v>
      </c>
      <c r="E43" s="28" t="s">
        <v>109</v>
      </c>
      <c r="F43" s="16"/>
      <c r="G43" s="29" t="s">
        <v>75</v>
      </c>
      <c r="H43" s="28" t="s">
        <v>112</v>
      </c>
    </row>
    <row r="44" spans="1:8" ht="21" customHeight="1">
      <c r="A44" s="18">
        <v>41</v>
      </c>
      <c r="B44" s="19">
        <f t="shared" si="1"/>
        <v>357.5</v>
      </c>
      <c r="C44" s="20">
        <v>0</v>
      </c>
      <c r="D44" s="10" t="s">
        <v>0</v>
      </c>
      <c r="E44" s="30" t="s">
        <v>147</v>
      </c>
      <c r="F44" s="22"/>
      <c r="G44" s="30" t="s">
        <v>51</v>
      </c>
      <c r="H44" s="32"/>
    </row>
    <row r="45" spans="1:8" ht="21" customHeight="1">
      <c r="A45" s="18">
        <v>42</v>
      </c>
      <c r="B45" s="19">
        <f t="shared" si="1"/>
        <v>374.1</v>
      </c>
      <c r="C45" s="20">
        <v>16.600000000000001</v>
      </c>
      <c r="D45" s="10" t="s">
        <v>2</v>
      </c>
      <c r="E45" s="30" t="s">
        <v>148</v>
      </c>
      <c r="F45" s="22" t="s">
        <v>137</v>
      </c>
      <c r="G45" s="30" t="s">
        <v>52</v>
      </c>
      <c r="H45" s="32"/>
    </row>
    <row r="46" spans="1:8" ht="21" customHeight="1">
      <c r="A46" s="18">
        <v>43</v>
      </c>
      <c r="B46" s="19">
        <f t="shared" si="1"/>
        <v>374.70000000000005</v>
      </c>
      <c r="C46" s="20">
        <v>0.6</v>
      </c>
      <c r="D46" s="10" t="s">
        <v>107</v>
      </c>
      <c r="E46" s="21" t="s">
        <v>149</v>
      </c>
      <c r="F46" s="22" t="s">
        <v>138</v>
      </c>
      <c r="G46" s="30" t="s">
        <v>53</v>
      </c>
      <c r="H46" s="32" t="s">
        <v>141</v>
      </c>
    </row>
    <row r="47" spans="1:8" ht="21" customHeight="1">
      <c r="A47" s="18">
        <v>44</v>
      </c>
      <c r="B47" s="19">
        <f t="shared" si="1"/>
        <v>379.50000000000006</v>
      </c>
      <c r="C47" s="20">
        <v>4.8</v>
      </c>
      <c r="D47" s="10" t="s">
        <v>104</v>
      </c>
      <c r="E47" s="30" t="s">
        <v>29</v>
      </c>
      <c r="F47" s="22"/>
      <c r="G47" s="30" t="s">
        <v>54</v>
      </c>
      <c r="H47" s="32"/>
    </row>
    <row r="48" spans="1:8" ht="21" customHeight="1">
      <c r="A48" s="18">
        <v>45</v>
      </c>
      <c r="B48" s="19">
        <f t="shared" si="1"/>
        <v>379.60000000000008</v>
      </c>
      <c r="C48" s="20">
        <v>0.1</v>
      </c>
      <c r="D48" s="10" t="s">
        <v>2</v>
      </c>
      <c r="E48" s="30" t="s">
        <v>29</v>
      </c>
      <c r="F48" s="22"/>
      <c r="G48" s="30" t="s">
        <v>55</v>
      </c>
      <c r="H48" s="32" t="s">
        <v>142</v>
      </c>
    </row>
    <row r="49" spans="1:8" ht="21" customHeight="1">
      <c r="A49" s="18">
        <v>46</v>
      </c>
      <c r="B49" s="19">
        <f t="shared" si="1"/>
        <v>391.50000000000006</v>
      </c>
      <c r="C49" s="20">
        <v>11.9</v>
      </c>
      <c r="D49" s="10" t="s">
        <v>0</v>
      </c>
      <c r="E49" s="30" t="s">
        <v>150</v>
      </c>
      <c r="F49" s="22" t="s">
        <v>139</v>
      </c>
      <c r="G49" s="30" t="s">
        <v>152</v>
      </c>
      <c r="H49" s="32" t="s">
        <v>140</v>
      </c>
    </row>
    <row r="50" spans="1:8" ht="21" customHeight="1">
      <c r="A50" s="18">
        <v>47</v>
      </c>
      <c r="B50" s="19">
        <f t="shared" si="1"/>
        <v>392.20000000000005</v>
      </c>
      <c r="C50" s="20">
        <v>0.7</v>
      </c>
      <c r="D50" s="10" t="s">
        <v>107</v>
      </c>
      <c r="E50" s="30" t="s">
        <v>29</v>
      </c>
      <c r="F50" s="22"/>
      <c r="G50" s="30" t="s">
        <v>66</v>
      </c>
      <c r="H50" s="32" t="s">
        <v>151</v>
      </c>
    </row>
    <row r="51" spans="1:8" ht="21" customHeight="1">
      <c r="A51" s="18">
        <v>48</v>
      </c>
      <c r="B51" s="19">
        <f t="shared" si="1"/>
        <v>392.50000000000006</v>
      </c>
      <c r="C51" s="20">
        <v>0.3</v>
      </c>
      <c r="D51" s="10" t="s">
        <v>1</v>
      </c>
      <c r="E51" s="21" t="s">
        <v>125</v>
      </c>
      <c r="F51" s="22"/>
      <c r="G51" s="30" t="s">
        <v>66</v>
      </c>
      <c r="H51" s="32" t="s">
        <v>154</v>
      </c>
    </row>
    <row r="52" spans="1:8" ht="21" customHeight="1">
      <c r="A52" s="18">
        <v>49</v>
      </c>
      <c r="B52" s="19">
        <f t="shared" si="1"/>
        <v>398.10000000000008</v>
      </c>
      <c r="C52" s="20">
        <v>5.6</v>
      </c>
      <c r="D52" s="10" t="s">
        <v>0</v>
      </c>
      <c r="E52" s="30" t="s">
        <v>153</v>
      </c>
      <c r="F52" s="22"/>
      <c r="G52" s="30" t="s">
        <v>66</v>
      </c>
      <c r="H52" s="32"/>
    </row>
    <row r="53" spans="1:8" ht="21" customHeight="1">
      <c r="A53" s="18">
        <v>50</v>
      </c>
      <c r="B53" s="45">
        <f t="shared" si="1"/>
        <v>399.00000000000006</v>
      </c>
      <c r="C53" s="46">
        <v>0.9</v>
      </c>
      <c r="D53" s="47" t="s">
        <v>0</v>
      </c>
      <c r="E53" s="48"/>
      <c r="F53" s="49"/>
      <c r="G53" s="48" t="s">
        <v>66</v>
      </c>
      <c r="H53" s="50" t="s">
        <v>24</v>
      </c>
    </row>
    <row r="54" spans="1:8" ht="21" customHeight="1">
      <c r="A54" s="18">
        <v>51</v>
      </c>
      <c r="B54" s="45">
        <f t="shared" si="1"/>
        <v>399.10000000000008</v>
      </c>
      <c r="C54" s="46">
        <v>0.1</v>
      </c>
      <c r="D54" s="47" t="s">
        <v>1</v>
      </c>
      <c r="E54" s="48"/>
      <c r="F54" s="49"/>
      <c r="G54" s="48" t="s">
        <v>66</v>
      </c>
      <c r="H54" s="50"/>
    </row>
    <row r="55" spans="1:8" ht="21" customHeight="1">
      <c r="A55" s="18">
        <v>52</v>
      </c>
      <c r="B55" s="19">
        <f t="shared" si="1"/>
        <v>399.30000000000007</v>
      </c>
      <c r="C55" s="20">
        <v>0.2</v>
      </c>
      <c r="D55" s="10" t="s">
        <v>107</v>
      </c>
      <c r="E55" s="30" t="s">
        <v>155</v>
      </c>
      <c r="F55" s="22"/>
      <c r="G55" s="30" t="s">
        <v>56</v>
      </c>
      <c r="H55" s="32" t="s">
        <v>143</v>
      </c>
    </row>
    <row r="56" spans="1:8" ht="21" customHeight="1">
      <c r="A56" s="18">
        <v>53</v>
      </c>
      <c r="B56" s="19">
        <f t="shared" si="1"/>
        <v>400.10000000000008</v>
      </c>
      <c r="C56" s="20">
        <v>0.8</v>
      </c>
      <c r="D56" s="10" t="s">
        <v>107</v>
      </c>
      <c r="E56" s="30" t="s">
        <v>156</v>
      </c>
      <c r="F56" s="22"/>
      <c r="G56" s="30" t="s">
        <v>120</v>
      </c>
      <c r="H56" s="32"/>
    </row>
    <row r="57" spans="1:8" ht="21" customHeight="1">
      <c r="A57" s="11">
        <v>54</v>
      </c>
      <c r="B57" s="12">
        <f t="shared" si="1"/>
        <v>400.30000000000007</v>
      </c>
      <c r="C57" s="13">
        <v>0.2</v>
      </c>
      <c r="D57" s="14" t="s">
        <v>3</v>
      </c>
      <c r="E57" s="34" t="s">
        <v>110</v>
      </c>
      <c r="F57" s="35"/>
      <c r="G57" s="12"/>
      <c r="H57" s="28" t="s">
        <v>111</v>
      </c>
    </row>
    <row r="58" spans="1:8" ht="21" customHeight="1">
      <c r="A58" s="36"/>
      <c r="B58" s="37" t="s">
        <v>7</v>
      </c>
      <c r="C58" s="38"/>
      <c r="D58" s="39"/>
      <c r="E58" s="40"/>
      <c r="F58" s="41"/>
      <c r="G58" s="42"/>
      <c r="H58" s="43"/>
    </row>
    <row r="59" spans="1:8" ht="21" customHeight="1">
      <c r="A59" s="36"/>
      <c r="B59" s="37" t="s">
        <v>122</v>
      </c>
      <c r="C59" s="38"/>
      <c r="D59" s="39"/>
      <c r="E59" s="40"/>
      <c r="F59" s="41"/>
      <c r="G59" s="42"/>
      <c r="H59" s="43"/>
    </row>
    <row r="60" spans="1:8" ht="23" customHeight="1">
      <c r="B60" s="44" t="s">
        <v>123</v>
      </c>
    </row>
    <row r="61" spans="1:8" ht="23" customHeight="1">
      <c r="B61" s="44" t="s">
        <v>5</v>
      </c>
    </row>
  </sheetData>
  <sheetCalcPr fullCalcOnLoad="1"/>
  <phoneticPr fontId="1"/>
  <pageMargins left="0.24000000000000002" right="0.16" top="0.27314960629921259" bottom="0.16" header="0.24000000000000002" footer="0.16"/>
  <pageSetup paperSize="9" scale="53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Eiji Tominaga</Manager>
  <Company>Velo Club Randonneurs Aoba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BRM723 横浜あおば 麦草400</dc:title>
  <dc:subject/>
  <dc:creator>Eiji Tominaga</dc:creator>
  <cp:keywords/>
  <dc:description/>
  <cp:lastModifiedBy>Eiji TOMINAGA</cp:lastModifiedBy>
  <cp:lastPrinted>2016-07-16T10:37:13Z</cp:lastPrinted>
  <dcterms:created xsi:type="dcterms:W3CDTF">2011-10-31T16:03:13Z</dcterms:created>
  <dcterms:modified xsi:type="dcterms:W3CDTF">2016-07-18T01:38:25Z</dcterms:modified>
  <cp:category>キューシート</cp:category>
</cp:coreProperties>
</file>