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D:\OneDrive\青葉\2017\BRM1028\"/>
    </mc:Choice>
  </mc:AlternateContent>
  <xr:revisionPtr revIDLastSave="54" documentId="98A489B9722AAE062C2F3F1F8AC253040658C084" xr6:coauthVersionLast="23" xr6:coauthVersionMax="23" xr10:uidLastSave="{5FE75004-735D-4A1C-94D1-F4525B04B5E5}"/>
  <bookViews>
    <workbookView xWindow="0" yWindow="0" windowWidth="23295" windowHeight="9885" tabRatio="500" xr2:uid="{00000000-000D-0000-FFFF-FFFF00000000}"/>
  </bookViews>
  <sheets>
    <sheet name="最終版" sheetId="1" r:id="rId1"/>
  </sheets>
  <definedNames>
    <definedName name="_xlnm.Print_Area" localSheetId="0">最終版!$A$3:$H$68</definedName>
  </definedNames>
  <calcPr calcId="17102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<sst xmlns="http://schemas.openxmlformats.org/spreadsheetml/2006/main" count="263" uniqueCount="164">
  <si>
    <t>2017 BRM1028 三峰 300km</t>
    <rPh sb="13" eb="15">
      <t>ミツミン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</si>
  <si>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4"/>
  </si>
  <si>
    <t>区間</t>
    <rPh sb="0" eb="2">
      <t>クカン</t>
    </rPh>
    <phoneticPr fontId="1"/>
  </si>
  <si>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</si>
  <si>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</si>
  <si>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</si>
  <si>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</si>
  <si>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</t>
    <rPh sb="0" eb="1">
      <t>ヒダリ</t>
    </rPh>
    <phoneticPr fontId="1"/>
  </si>
  <si>
    <t>スタート　大丸公園 (東京都稲城市大丸)</t>
    <rPh sb="5" eb="7">
      <t>オオマル</t>
    </rPh>
    <rPh sb="7" eb="9">
      <t>コウエン</t>
    </rPh>
    <rPh sb="11" eb="14">
      <t>トウキョウト</t>
    </rPh>
    <rPh sb="14" eb="17">
      <t>イナギシ</t>
    </rPh>
    <rPh sb="17" eb="19">
      <t>オオマル</t>
    </rPh>
    <phoneticPr fontId="1"/>
  </si>
  <si>
    <t>K41</t>
    <phoneticPr fontId="1"/>
  </si>
  <si>
    <t>7:00 ～ 7:30</t>
    <phoneticPr fontId="1"/>
  </si>
  <si>
    <t>┼左</t>
    <rPh sb="1" eb="2">
      <t>ヒダリ</t>
    </rPh>
    <phoneticPr fontId="1"/>
  </si>
  <si>
    <t>S [新大丸]</t>
    <rPh sb="3" eb="6">
      <t>シン</t>
    </rPh>
    <phoneticPr fontId="1"/>
  </si>
  <si>
    <t>[府中]</t>
    <rPh sb="1" eb="3">
      <t>フチュウ</t>
    </rPh>
    <phoneticPr fontId="1"/>
  </si>
  <si>
    <t>K9・K17</t>
    <phoneticPr fontId="1"/>
  </si>
  <si>
    <t>府中街道</t>
    <rPh sb="0" eb="2">
      <t>フチュウ</t>
    </rPh>
    <rPh sb="2" eb="4">
      <t>カイドウ</t>
    </rPh>
    <phoneticPr fontId="1"/>
  </si>
  <si>
    <t>┤左</t>
    <rPh sb="1" eb="2">
      <t>ヒダリ</t>
    </rPh>
    <phoneticPr fontId="1"/>
  </si>
  <si>
    <t>S 「西恋ヶ窪一丁目」</t>
    <rPh sb="3" eb="7">
      <t>ニシコイガクボ</t>
    </rPh>
    <rPh sb="7" eb="10">
      <t>イッチョウメ</t>
    </rPh>
    <phoneticPr fontId="1"/>
  </si>
  <si>
    <t>市道</t>
    <rPh sb="0" eb="2">
      <t>シドウ</t>
    </rPh>
    <phoneticPr fontId="1"/>
  </si>
  <si>
    <t>五叉路右</t>
    <rPh sb="0" eb="3">
      <t>ゴサロ</t>
    </rPh>
    <rPh sb="3" eb="4">
      <t>ミギ</t>
    </rPh>
    <phoneticPr fontId="1"/>
  </si>
  <si>
    <t>S 「日吉町」</t>
    <rPh sb="3" eb="6">
      <t>ヒヨシチョウ</t>
    </rPh>
    <phoneticPr fontId="1"/>
  </si>
  <si>
    <t>斜め右方向　一方通行路あり</t>
    <rPh sb="0" eb="1">
      <t>ナナ</t>
    </rPh>
    <rPh sb="2" eb="3">
      <t>ミギ</t>
    </rPh>
    <rPh sb="3" eb="5">
      <t>ホウコウ</t>
    </rPh>
    <rPh sb="6" eb="8">
      <t>イッポウ</t>
    </rPh>
    <rPh sb="8" eb="11">
      <t>ツウコウロ</t>
    </rPh>
    <phoneticPr fontId="1"/>
  </si>
  <si>
    <t>┬右</t>
    <rPh sb="1" eb="2">
      <t>ミギ</t>
    </rPh>
    <phoneticPr fontId="1"/>
  </si>
  <si>
    <t>S</t>
    <phoneticPr fontId="1"/>
  </si>
  <si>
    <t>[天王橋]</t>
    <rPh sb="1" eb="3">
      <t>テンノウ</t>
    </rPh>
    <rPh sb="3" eb="4">
      <t>バシ</t>
    </rPh>
    <phoneticPr fontId="1"/>
  </si>
  <si>
    <t>K59</t>
    <phoneticPr fontId="1"/>
  </si>
  <si>
    <t>Y左</t>
    <rPh sb="1" eb="2">
      <t>ヒダリ</t>
    </rPh>
    <phoneticPr fontId="1"/>
  </si>
  <si>
    <t>K162</t>
    <phoneticPr fontId="1"/>
  </si>
  <si>
    <t>トヨタカローラ</t>
    <phoneticPr fontId="1"/>
  </si>
  <si>
    <t>┬左</t>
    <rPh sb="1" eb="2">
      <t>ヒダリ</t>
    </rPh>
    <phoneticPr fontId="1"/>
  </si>
  <si>
    <t>S 「峰」</t>
    <rPh sb="3" eb="4">
      <t>ミネ</t>
    </rPh>
    <phoneticPr fontId="1"/>
  </si>
  <si>
    <t>[瑞穂]</t>
    <rPh sb="1" eb="3">
      <t>ミズホ</t>
    </rPh>
    <phoneticPr fontId="1"/>
  </si>
  <si>
    <t>K5</t>
    <phoneticPr fontId="1"/>
  </si>
  <si>
    <t>青梅街道</t>
    <rPh sb="0" eb="2">
      <t>オウメ</t>
    </rPh>
    <rPh sb="2" eb="4">
      <t>カイドウ</t>
    </rPh>
    <phoneticPr fontId="1"/>
  </si>
  <si>
    <t>├右</t>
    <rPh sb="1" eb="2">
      <t>ミギ</t>
    </rPh>
    <phoneticPr fontId="1"/>
  </si>
  <si>
    <t>K44</t>
    <phoneticPr fontId="1"/>
  </si>
  <si>
    <t>S 「青梅インター入口」</t>
    <rPh sb="3" eb="5">
      <t>オウメ</t>
    </rPh>
    <rPh sb="9" eb="10">
      <t>イ</t>
    </rPh>
    <rPh sb="10" eb="11">
      <t>グチ</t>
    </rPh>
    <phoneticPr fontId="1"/>
  </si>
  <si>
    <t>[青梅市街]</t>
    <rPh sb="1" eb="3">
      <t>オウメ</t>
    </rPh>
    <rPh sb="3" eb="5">
      <t>シガイ</t>
    </rPh>
    <phoneticPr fontId="1"/>
  </si>
  <si>
    <t>圏央道をくぐってから左折</t>
    <rPh sb="0" eb="3">
      <t>ケンオウドウ</t>
    </rPh>
    <rPh sb="10" eb="12">
      <t>サセツ</t>
    </rPh>
    <phoneticPr fontId="1"/>
  </si>
  <si>
    <t>S 「青梅インター入口第二」</t>
    <rPh sb="3" eb="5">
      <t>オウメ</t>
    </rPh>
    <rPh sb="9" eb="10">
      <t>イ</t>
    </rPh>
    <rPh sb="10" eb="11">
      <t>グチ</t>
    </rPh>
    <rPh sb="11" eb="12">
      <t>ダイ</t>
    </rPh>
    <rPh sb="12" eb="13">
      <t>ニ</t>
    </rPh>
    <phoneticPr fontId="1"/>
  </si>
  <si>
    <t>[飯能]</t>
    <rPh sb="1" eb="3">
      <t>ハンノウ</t>
    </rPh>
    <phoneticPr fontId="1"/>
  </si>
  <si>
    <t>K28・K193</t>
    <phoneticPr fontId="1"/>
  </si>
  <si>
    <t>小曽木街道</t>
    <rPh sb="0" eb="1">
      <t>コ</t>
    </rPh>
    <rPh sb="1" eb="3">
      <t>ソギ</t>
    </rPh>
    <rPh sb="3" eb="5">
      <t>カイドウ</t>
    </rPh>
    <phoneticPr fontId="1"/>
  </si>
  <si>
    <t>┽右</t>
    <rPh sb="1" eb="2">
      <t>ミギ</t>
    </rPh>
    <phoneticPr fontId="1"/>
  </si>
  <si>
    <t>S 「成木一丁目」</t>
    <rPh sb="3" eb="4">
      <t>ナル</t>
    </rPh>
    <rPh sb="4" eb="5">
      <t>キ</t>
    </rPh>
    <rPh sb="5" eb="8">
      <t>イッチョウメ</t>
    </rPh>
    <phoneticPr fontId="1"/>
  </si>
  <si>
    <t>[原市場]</t>
    <rPh sb="1" eb="2">
      <t>ハラ</t>
    </rPh>
    <rPh sb="2" eb="4">
      <t>イチバ</t>
    </rPh>
    <phoneticPr fontId="1"/>
  </si>
  <si>
    <t>K221</t>
    <phoneticPr fontId="1"/>
  </si>
  <si>
    <t>[上名栗]</t>
    <rPh sb="1" eb="2">
      <t>ウエ</t>
    </rPh>
    <rPh sb="2" eb="4">
      <t>ナグリ</t>
    </rPh>
    <phoneticPr fontId="1"/>
  </si>
  <si>
    <t>K70・K53</t>
    <phoneticPr fontId="1"/>
  </si>
  <si>
    <t>直進</t>
    <rPh sb="0" eb="2">
      <t>チョｋ</t>
    </rPh>
    <phoneticPr fontId="1"/>
  </si>
  <si>
    <t>山伏峠 (608m)通過</t>
    <rPh sb="0" eb="3">
      <t>ヤｍ</t>
    </rPh>
    <rPh sb="10" eb="12">
      <t>ツウｋ</t>
    </rPh>
    <phoneticPr fontId="1"/>
  </si>
  <si>
    <t>K53</t>
    <phoneticPr fontId="1"/>
  </si>
  <si>
    <t>S 「正丸トンネル」</t>
    <rPh sb="3" eb="5">
      <t>ショウマｒ</t>
    </rPh>
    <phoneticPr fontId="1"/>
  </si>
  <si>
    <t>[秩父]</t>
    <rPh sb="1" eb="3">
      <t>チｔ</t>
    </rPh>
    <phoneticPr fontId="1"/>
  </si>
  <si>
    <t>R299</t>
    <phoneticPr fontId="1"/>
  </si>
  <si>
    <t>[秩父市役所、市民館]方面</t>
  </si>
  <si>
    <t>S R140を左折</t>
    <rPh sb="7" eb="9">
      <t>サセｔ</t>
    </rPh>
    <phoneticPr fontId="1"/>
  </si>
  <si>
    <t>R140</t>
    <phoneticPr fontId="1"/>
  </si>
  <si>
    <t>左側</t>
    <rPh sb="0" eb="2">
      <t>ヒダｒ</t>
    </rPh>
    <phoneticPr fontId="1"/>
  </si>
  <si>
    <t>PC1 ローソン 荒川上田野店</t>
    <phoneticPr fontId="1"/>
  </si>
  <si>
    <t>9:18~12:12</t>
    <phoneticPr fontId="1"/>
  </si>
  <si>
    <t>左側</t>
    <rPh sb="0" eb="2">
      <t>ヒダリガワ</t>
    </rPh>
    <phoneticPr fontId="1"/>
  </si>
  <si>
    <t>折り返し</t>
    <rPh sb="0" eb="1">
      <t>オ</t>
    </rPh>
    <rPh sb="2" eb="3">
      <t>カエ</t>
    </rPh>
    <phoneticPr fontId="1"/>
  </si>
  <si>
    <t>┼左</t>
  </si>
  <si>
    <t>[小鹿野]</t>
    <rPh sb="1" eb="4">
      <t>オガノ</t>
    </rPh>
    <phoneticPr fontId="1"/>
  </si>
  <si>
    <t>K37</t>
    <phoneticPr fontId="1"/>
  </si>
  <si>
    <t>S 「黒海土バイパス前」</t>
  </si>
  <si>
    <t>[上野]</t>
  </si>
  <si>
    <t>R299</t>
  </si>
  <si>
    <t>[佐久穂・上野]</t>
  </si>
  <si>
    <t>西上州やまびこ街道</t>
    <rPh sb="0" eb="1">
      <t>ニシ</t>
    </rPh>
    <rPh sb="1" eb="3">
      <t>ジョウシュウ</t>
    </rPh>
    <rPh sb="7" eb="9">
      <t>カイドウ</t>
    </rPh>
    <phoneticPr fontId="1"/>
  </si>
  <si>
    <t>[下仁田・南牧]</t>
    <rPh sb="1" eb="4">
      <t>シモニタ</t>
    </rPh>
    <rPh sb="5" eb="7">
      <t>ナンモク</t>
    </rPh>
    <phoneticPr fontId="1"/>
  </si>
  <si>
    <t>K45</t>
    <phoneticPr fontId="1"/>
  </si>
  <si>
    <t>止まれ</t>
    <rPh sb="0" eb="1">
      <t>ト</t>
    </rPh>
    <phoneticPr fontId="1"/>
  </si>
  <si>
    <t>[下仁田]</t>
    <rPh sb="1" eb="4">
      <t>シモニタ</t>
    </rPh>
    <phoneticPr fontId="1"/>
  </si>
  <si>
    <t>[富岡・下仁田市街]</t>
    <rPh sb="1" eb="3">
      <t>トミオカ</t>
    </rPh>
    <rPh sb="4" eb="7">
      <t>シモニタ</t>
    </rPh>
    <rPh sb="7" eb="9">
      <t>シガイ</t>
    </rPh>
    <phoneticPr fontId="1"/>
  </si>
  <si>
    <t>S [上町]</t>
    <rPh sb="3" eb="5">
      <t>ウワマチ</t>
    </rPh>
    <phoneticPr fontId="1"/>
  </si>
  <si>
    <t>K208</t>
    <phoneticPr fontId="1"/>
  </si>
  <si>
    <t>┤左</t>
  </si>
  <si>
    <t>しののめ信用金庫先</t>
  </si>
  <si>
    <t>┼右</t>
  </si>
  <si>
    <t>50m　園部電気先</t>
  </si>
  <si>
    <t>右側</t>
  </si>
  <si>
    <t>通過チェック　下仁田駅</t>
  </si>
  <si>
    <t>参考タイム　11:58～18:16</t>
  </si>
  <si>
    <t>S</t>
  </si>
  <si>
    <t>K93</t>
  </si>
  <si>
    <t>┬右</t>
  </si>
  <si>
    <t>S 「石神」</t>
  </si>
  <si>
    <t>R254</t>
  </si>
  <si>
    <t>S 「一ノ宮」</t>
    <rPh sb="3" eb="4">
      <t>イチ</t>
    </rPh>
    <rPh sb="5" eb="6">
      <t>ミヤ</t>
    </rPh>
    <phoneticPr fontId="1"/>
  </si>
  <si>
    <t>R254</t>
    <phoneticPr fontId="1"/>
  </si>
  <si>
    <t>┼右</t>
    <rPh sb="1" eb="2">
      <t>ミギ</t>
    </rPh>
    <phoneticPr fontId="1"/>
  </si>
  <si>
    <t>S 「白石」</t>
    <rPh sb="3" eb="5">
      <t>シライシ</t>
    </rPh>
    <phoneticPr fontId="1"/>
  </si>
  <si>
    <t>[上日野]</t>
    <rPh sb="1" eb="4">
      <t>カミヒノ</t>
    </rPh>
    <phoneticPr fontId="1"/>
  </si>
  <si>
    <t>K173</t>
    <phoneticPr fontId="1"/>
  </si>
  <si>
    <t>┽左</t>
    <rPh sb="1" eb="2">
      <t>ヒダリ</t>
    </rPh>
    <phoneticPr fontId="1"/>
  </si>
  <si>
    <t>S 「西平井」</t>
    <rPh sb="3" eb="6">
      <t>ニシヒライ</t>
    </rPh>
    <phoneticPr fontId="1"/>
  </si>
  <si>
    <t>[鬼石]</t>
    <rPh sb="1" eb="2">
      <t>オニ</t>
    </rPh>
    <rPh sb="2" eb="3">
      <t>イシ</t>
    </rPh>
    <phoneticPr fontId="1"/>
  </si>
  <si>
    <t>[長瀞・鬼石]</t>
    <rPh sb="1" eb="3">
      <t>ナガトロ</t>
    </rPh>
    <rPh sb="4" eb="5">
      <t>オニ</t>
    </rPh>
    <rPh sb="5" eb="6">
      <t>イシ</t>
    </rPh>
    <phoneticPr fontId="1"/>
  </si>
  <si>
    <t>[K41]</t>
    <phoneticPr fontId="1"/>
  </si>
  <si>
    <t>K13・R462・K13</t>
    <phoneticPr fontId="1"/>
  </si>
  <si>
    <t>[秩父・長瀞]</t>
    <rPh sb="1" eb="3">
      <t>チチブ</t>
    </rPh>
    <rPh sb="4" eb="6">
      <t>ナガトロ</t>
    </rPh>
    <phoneticPr fontId="1"/>
  </si>
  <si>
    <t>K13</t>
    <phoneticPr fontId="1"/>
  </si>
  <si>
    <t>S 「太駄中」</t>
    <rPh sb="3" eb="4">
      <t>フト</t>
    </rPh>
    <rPh sb="4" eb="5">
      <t>ダ</t>
    </rPh>
    <rPh sb="5" eb="6">
      <t>ナカ</t>
    </rPh>
    <phoneticPr fontId="1"/>
  </si>
  <si>
    <t>[長瀞・皆野]</t>
    <rPh sb="1" eb="3">
      <t>ナガトロ</t>
    </rPh>
    <rPh sb="4" eb="6">
      <t>ミナノ</t>
    </rPh>
    <phoneticPr fontId="1"/>
  </si>
  <si>
    <t>[秩父・吉田]</t>
    <rPh sb="1" eb="3">
      <t>チチブ</t>
    </rPh>
    <rPh sb="4" eb="6">
      <t>ヨシダ</t>
    </rPh>
    <phoneticPr fontId="1"/>
  </si>
  <si>
    <t>S 「国神」</t>
    <rPh sb="3" eb="4">
      <t>クニ</t>
    </rPh>
    <rPh sb="4" eb="5">
      <t>カミ</t>
    </rPh>
    <phoneticPr fontId="1"/>
  </si>
  <si>
    <t>S 「大淵」</t>
    <rPh sb="3" eb="5">
      <t>オオブチ</t>
    </rPh>
    <phoneticPr fontId="1"/>
  </si>
  <si>
    <t>[秩父・国道299号]</t>
    <rPh sb="1" eb="3">
      <t>チチブ</t>
    </rPh>
    <rPh sb="4" eb="6">
      <t>コクドウ</t>
    </rPh>
    <rPh sb="9" eb="10">
      <t>ゴウ</t>
    </rPh>
    <phoneticPr fontId="1"/>
  </si>
  <si>
    <t>K44</t>
  </si>
  <si>
    <t>左側</t>
  </si>
  <si>
    <t>K44・R299</t>
  </si>
  <si>
    <t>13:42～22:04</t>
  </si>
  <si>
    <t>S 「本町」</t>
    <rPh sb="3" eb="5">
      <t>ホンチョウ</t>
    </rPh>
    <phoneticPr fontId="1"/>
  </si>
  <si>
    <t>[飯能・日高]</t>
    <rPh sb="1" eb="3">
      <t>ハンノウ</t>
    </rPh>
    <rPh sb="4" eb="6">
      <t>ヒダカ</t>
    </rPh>
    <phoneticPr fontId="1"/>
  </si>
  <si>
    <t>[青梅・上名栗]</t>
    <rPh sb="1" eb="3">
      <t>オウメ</t>
    </rPh>
    <rPh sb="4" eb="7">
      <t>カミナグリ</t>
    </rPh>
    <phoneticPr fontId="1"/>
  </si>
  <si>
    <t>[青梅]</t>
    <rPh sb="1" eb="3">
      <t>オウメ</t>
    </rPh>
    <phoneticPr fontId="1"/>
  </si>
  <si>
    <t>S 「成木八丁目」</t>
    <rPh sb="3" eb="4">
      <t>ナル</t>
    </rPh>
    <rPh sb="4" eb="5">
      <t>キ</t>
    </rPh>
    <rPh sb="5" eb="6">
      <t>ハチ</t>
    </rPh>
    <rPh sb="6" eb="8">
      <t>チョウメ</t>
    </rPh>
    <phoneticPr fontId="1"/>
  </si>
  <si>
    <t>K28</t>
    <phoneticPr fontId="1"/>
  </si>
  <si>
    <t>S 「成木街道入口]</t>
    <rPh sb="3" eb="4">
      <t>ナル</t>
    </rPh>
    <rPh sb="4" eb="5">
      <t>キ</t>
    </rPh>
    <rPh sb="5" eb="7">
      <t>カイドウ</t>
    </rPh>
    <rPh sb="7" eb="8">
      <t>イ</t>
    </rPh>
    <rPh sb="8" eb="9">
      <t>グチ</t>
    </rPh>
    <phoneticPr fontId="1"/>
  </si>
  <si>
    <t>[新宿・入間]</t>
    <rPh sb="1" eb="3">
      <t>シンジュク</t>
    </rPh>
    <rPh sb="4" eb="6">
      <t>イルマ</t>
    </rPh>
    <phoneticPr fontId="1"/>
  </si>
  <si>
    <t>S 「東青梅二丁目」</t>
    <rPh sb="3" eb="4">
      <t>ヒガシ</t>
    </rPh>
    <rPh sb="4" eb="6">
      <t>オウメ</t>
    </rPh>
    <rPh sb="6" eb="9">
      <t>ニチョウメ</t>
    </rPh>
    <phoneticPr fontId="1"/>
  </si>
  <si>
    <t>K63</t>
    <phoneticPr fontId="1"/>
  </si>
  <si>
    <t>S 「大門二丁目」</t>
    <rPh sb="3" eb="5">
      <t>ダイモン</t>
    </rPh>
    <rPh sb="5" eb="8">
      <t>ニチョウメ</t>
    </rPh>
    <phoneticPr fontId="1"/>
  </si>
  <si>
    <t>K194</t>
    <phoneticPr fontId="1"/>
  </si>
  <si>
    <t>市道</t>
  </si>
  <si>
    <t>15:12～29日1:16</t>
  </si>
  <si>
    <t>S 「大曲り」</t>
    <rPh sb="3" eb="5">
      <t>オオマガリ</t>
    </rPh>
    <phoneticPr fontId="1"/>
  </si>
  <si>
    <t>[東大和]</t>
    <rPh sb="1" eb="4">
      <t>ヒガシヤマト</t>
    </rPh>
    <phoneticPr fontId="1"/>
  </si>
  <si>
    <t>K5 青梅街道</t>
    <rPh sb="3" eb="5">
      <t>オウメ</t>
    </rPh>
    <rPh sb="5" eb="7">
      <t>カイドウ</t>
    </rPh>
    <phoneticPr fontId="1"/>
  </si>
  <si>
    <t>S 「奈良橋」</t>
    <rPh sb="3" eb="6">
      <t>ナラハシ</t>
    </rPh>
    <phoneticPr fontId="1"/>
  </si>
  <si>
    <t>[東大和市街]</t>
    <rPh sb="1" eb="4">
      <t>ヒガシヤマト</t>
    </rPh>
    <rPh sb="4" eb="6">
      <t>シガイ</t>
    </rPh>
    <phoneticPr fontId="1"/>
  </si>
  <si>
    <t>S 「南街4丁目」</t>
    <phoneticPr fontId="1"/>
  </si>
  <si>
    <t>S 「青梅橋」</t>
    <rPh sb="3" eb="5">
      <t>オウメ</t>
    </rPh>
    <rPh sb="5" eb="6">
      <t>バシ</t>
    </rPh>
    <phoneticPr fontId="1"/>
  </si>
  <si>
    <t>[西東京 小平市街]</t>
    <rPh sb="1" eb="4">
      <t>ニシｔ</t>
    </rPh>
    <rPh sb="5" eb="7">
      <t>コｄ</t>
    </rPh>
    <rPh sb="7" eb="9">
      <t>シｇ</t>
    </rPh>
    <phoneticPr fontId="1"/>
  </si>
  <si>
    <t>S 「小川町東」</t>
    <rPh sb="3" eb="6">
      <t>オガワマチ</t>
    </rPh>
    <rPh sb="6" eb="7">
      <t>ヒガシ</t>
    </rPh>
    <phoneticPr fontId="1"/>
  </si>
  <si>
    <t>K17　府中街道</t>
    <rPh sb="4" eb="6">
      <t>フチュウ</t>
    </rPh>
    <rPh sb="6" eb="8">
      <t>カイドウ</t>
    </rPh>
    <phoneticPr fontId="1"/>
  </si>
  <si>
    <t>S 「新大丸」</t>
    <rPh sb="3" eb="4">
      <t>シン</t>
    </rPh>
    <rPh sb="4" eb="6">
      <t>オオマル</t>
    </rPh>
    <phoneticPr fontId="1"/>
  </si>
  <si>
    <t>[日野 関戸]</t>
    <rPh sb="1" eb="3">
      <t>ヒン</t>
    </rPh>
    <rPh sb="4" eb="6">
      <t>セキド</t>
    </rPh>
    <phoneticPr fontId="1"/>
  </si>
  <si>
    <t>K9　川崎街道</t>
    <rPh sb="3" eb="5">
      <t>カワサキ</t>
    </rPh>
    <rPh sb="5" eb="7">
      <t>カイドウ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</si>
  <si>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</si>
  <si>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16:00～29日3:00</t>
    <rPh sb="8" eb="9">
      <t>ニチ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</si>
  <si>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</si>
  <si>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※各ＰＣのコンビニでは、必ず買い物をしてレシートを貰ってください。</t>
    <rPh sb="1" eb="2">
      <t>カク</t>
    </rPh>
    <phoneticPr fontId="3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</si>
  <si>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3"/>
  </si>
  <si>
    <t>岩蔵街道</t>
    <rPh sb="2" eb="4">
      <t>カイドウ</t>
    </rPh>
    <phoneticPr fontId="1"/>
  </si>
  <si>
    <t>圏央道のガードをくぐる　岩蔵街道</t>
    <rPh sb="0" eb="3">
      <t>ケンオウドウ</t>
    </rPh>
    <rPh sb="12" eb="14">
      <t>イワゾウ</t>
    </rPh>
    <rPh sb="14" eb="16">
      <t>カイドウ</t>
    </rPh>
    <phoneticPr fontId="1"/>
  </si>
  <si>
    <t>最終版</t>
    <rPh sb="0" eb="2">
      <t>サイシュウ</t>
    </rPh>
    <rPh sb="2" eb="3">
      <t>バン</t>
    </rPh>
    <phoneticPr fontId="1"/>
  </si>
  <si>
    <t>通過チェック 道の駅 大滝温泉</t>
    <rPh sb="0" eb="2">
      <t>ツウカ</t>
    </rPh>
    <phoneticPr fontId="1"/>
  </si>
  <si>
    <t>参考タイム 09:46～13:16</t>
    <rPh sb="0" eb="2">
      <t>サンコウ</t>
    </rPh>
    <phoneticPr fontId="1"/>
  </si>
  <si>
    <t>PC2 ローソン秩父下寺尾店</t>
    <phoneticPr fontId="1"/>
  </si>
  <si>
    <t>PC3 ファミリーマート海田大門三丁目店</t>
    <phoneticPr fontId="1"/>
  </si>
  <si>
    <t>[長瀞･神流]</t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</si>
  <si>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</si>
  <si>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</si>
  <si>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[飯能･秩父市街]</t>
    <phoneticPr fontId="1"/>
  </si>
  <si>
    <t>┬右</t>
    <rPh sb="1" eb="2">
      <t>ミギ</t>
    </rPh>
    <phoneticPr fontId="1"/>
  </si>
  <si>
    <t>S 「成木五丁目 」</t>
    <phoneticPr fontId="1"/>
  </si>
  <si>
    <t>[青梅市街・青梅街道]</t>
    <phoneticPr fontId="1"/>
  </si>
  <si>
    <t>K53</t>
    <phoneticPr fontId="1"/>
  </si>
  <si>
    <r>
      <t>S 「新岩</t>
    </r>
    <r>
      <rPr>
        <sz val="11"/>
        <color rgb="FFFF0000"/>
        <rFont val="ＭＳ Ｐゴシック"/>
        <family val="3"/>
        <charset val="128"/>
      </rPr>
      <t>蔵</t>
    </r>
    <r>
      <rPr>
        <sz val="11"/>
        <rFont val="ＭＳ Ｐゴシック"/>
        <family val="3"/>
        <charset val="128"/>
      </rPr>
      <t>大橋」</t>
    </r>
    <rPh sb="3" eb="4">
      <t>シン</t>
    </rPh>
    <rPh sb="4" eb="6">
      <t>イワゾウ</t>
    </rPh>
    <rPh sb="6" eb="8">
      <t>オオハシ</t>
    </rPh>
    <phoneticPr fontId="1"/>
  </si>
  <si>
    <r>
      <t>K41</t>
    </r>
    <r>
      <rPr>
        <sz val="11"/>
        <color rgb="FFFF0000"/>
        <rFont val="ＭＳ Ｐゴシック"/>
        <family val="3"/>
        <charset val="128"/>
      </rPr>
      <t>・K13</t>
    </r>
    <phoneticPr fontId="1"/>
  </si>
  <si>
    <r>
      <rPr>
        <sz val="11"/>
        <color rgb="FFFF0000"/>
        <rFont val="ＭＳ Ｐゴシック"/>
        <family val="3"/>
        <charset val="128"/>
      </rPr>
      <t>┽</t>
    </r>
    <r>
      <rPr>
        <sz val="11"/>
        <rFont val="ＭＳ Ｐゴシック"/>
        <family val="3"/>
        <charset val="128"/>
      </rPr>
      <t>左</t>
    </r>
    <rPh sb="1" eb="2">
      <t>ヒダリ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</si>
</sst>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#,##0.0"/>
  </numFmts>
  <fonts count="18" x14ac:knownFonts="1">
    <font>
      <sz val="11"/>
      <name val="ＭＳ Ｐゴシック"/>
      <charset val="128"/>
    </font>
    <font>
      <sz val="6"/>
      <name val="ＭＳ Ｐゴシック"/>
      <charset val="128"/>
    </font>
    <font>
      <sz val="10"/>
      <name val="Arial"/>
      <family val="2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indexed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78">
    <xf numFmtId="0" fontId="0" fillId="0" borderId="0" xfId="0"/>
    <xf numFmtId="176" fontId="5" fillId="0" borderId="0" xfId="1" applyNumberFormat="1" applyFont="1" applyFill="1" applyAlignment="1">
      <alignment horizontal="left" vertical="center"/>
    </xf>
    <xf numFmtId="179" fontId="6" fillId="0" borderId="0" xfId="1" applyNumberFormat="1" applyFont="1" applyFill="1" applyAlignment="1">
      <alignment horizontal="left" vertical="center"/>
    </xf>
    <xf numFmtId="17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7" fillId="0" borderId="0" xfId="0" applyFont="1" applyFill="1"/>
    <xf numFmtId="14" fontId="6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right" vertical="center"/>
    </xf>
    <xf numFmtId="179" fontId="10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178" fontId="9" fillId="2" borderId="1" xfId="1" applyNumberFormat="1" applyFont="1" applyFill="1" applyBorder="1" applyAlignment="1">
      <alignment horizontal="left" vertical="center"/>
    </xf>
    <xf numFmtId="20" fontId="9" fillId="2" borderId="1" xfId="1" applyNumberFormat="1" applyFont="1" applyFill="1" applyBorder="1" applyAlignment="1">
      <alignment vertical="center" wrapText="1"/>
    </xf>
    <xf numFmtId="179" fontId="10" fillId="0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/>
    </xf>
    <xf numFmtId="178" fontId="9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79" fontId="11" fillId="0" borderId="1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Font="1" applyFill="1" applyBorder="1">
      <alignment vertical="center"/>
    </xf>
    <xf numFmtId="20" fontId="9" fillId="0" borderId="1" xfId="1" applyNumberFormat="1" applyFont="1" applyFill="1" applyBorder="1" applyAlignment="1">
      <alignment vertical="center" wrapText="1"/>
    </xf>
    <xf numFmtId="179" fontId="10" fillId="3" borderId="1" xfId="1" applyNumberFormat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vertical="center"/>
    </xf>
    <xf numFmtId="178" fontId="9" fillId="3" borderId="1" xfId="1" applyNumberFormat="1" applyFont="1" applyFill="1" applyBorder="1" applyAlignment="1">
      <alignment horizontal="left" vertical="center"/>
    </xf>
    <xf numFmtId="0" fontId="9" fillId="3" borderId="1" xfId="1" applyFont="1" applyFill="1" applyBorder="1">
      <alignment vertical="center"/>
    </xf>
    <xf numFmtId="0" fontId="9" fillId="3" borderId="1" xfId="1" applyFont="1" applyFill="1" applyBorder="1" applyAlignment="1">
      <alignment vertical="center" wrapText="1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177" fontId="9" fillId="0" borderId="1" xfId="1" applyNumberFormat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177" fontId="9" fillId="2" borderId="1" xfId="1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wrapText="1"/>
    </xf>
    <xf numFmtId="177" fontId="9" fillId="3" borderId="1" xfId="1" applyNumberFormat="1" applyFont="1" applyFill="1" applyBorder="1">
      <alignment vertical="center"/>
    </xf>
    <xf numFmtId="0" fontId="9" fillId="3" borderId="1" xfId="0" applyFont="1" applyFill="1" applyBorder="1" applyAlignment="1">
      <alignment vertical="center" wrapText="1"/>
    </xf>
    <xf numFmtId="178" fontId="12" fillId="3" borderId="1" xfId="1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76" fontId="12" fillId="0" borderId="1" xfId="1" applyNumberFormat="1" applyFont="1" applyFill="1" applyBorder="1" applyAlignment="1">
      <alignment horizontal="center" vertical="center"/>
    </xf>
    <xf numFmtId="179" fontId="12" fillId="0" borderId="1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vertical="center" wrapText="1"/>
    </xf>
    <xf numFmtId="178" fontId="12" fillId="0" borderId="1" xfId="1" applyNumberFormat="1" applyFont="1" applyFill="1" applyBorder="1" applyAlignment="1">
      <alignment horizontal="left" vertical="center"/>
    </xf>
    <xf numFmtId="177" fontId="12" fillId="0" borderId="1" xfId="1" applyNumberFormat="1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/>
    <xf numFmtId="179" fontId="11" fillId="3" borderId="1" xfId="1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vertical="center" wrapText="1"/>
    </xf>
    <xf numFmtId="177" fontId="12" fillId="3" borderId="1" xfId="1" applyNumberFormat="1" applyFont="1" applyFill="1" applyBorder="1">
      <alignment vertical="center"/>
    </xf>
    <xf numFmtId="177" fontId="16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2" borderId="1" xfId="1" applyNumberFormat="1" applyFont="1" applyFill="1" applyBorder="1" applyAlignment="1">
      <alignment horizontal="left" vertical="center"/>
    </xf>
    <xf numFmtId="177" fontId="9" fillId="2" borderId="1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/>
    </xf>
    <xf numFmtId="179" fontId="17" fillId="0" borderId="0" xfId="0" applyNumberFormat="1" applyFont="1" applyAlignment="1">
      <alignment horizontal="left" vertical="center"/>
    </xf>
    <xf numFmtId="179" fontId="5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177" fontId="6" fillId="0" borderId="0" xfId="1" applyNumberFormat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7" fillId="0" borderId="0" xfId="0" applyFont="1" applyFill="1" applyAlignment="1">
      <alignment horizontal="left"/>
    </xf>
    <xf numFmtId="179" fontId="6" fillId="0" borderId="0" xfId="0" applyNumberFormat="1" applyFont="1" applyAlignment="1">
      <alignment horizontal="left" vertical="center"/>
    </xf>
    <xf numFmtId="17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9" fontId="7" fillId="0" borderId="0" xfId="0" applyNumberFormat="1" applyFont="1" applyFill="1" applyAlignment="1">
      <alignment horizontal="left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activeCell="I2" sqref="I2"/>
    </sheetView>
  </sheetViews>
  <sheetFormatPr defaultColWidth="13.375" defaultRowHeight="23.1" customHeight="1" x14ac:dyDescent="0.45"/>
  <cols>
    <col min="1" max="1" width="5" style="76" customWidth="1"/>
    <col min="2" max="2" width="7.375" style="75" customWidth="1"/>
    <col min="3" max="3" width="6.875" style="75" bestFit="1" customWidth="1"/>
    <col min="4" max="4" width="7.5" style="76" customWidth="1"/>
    <col min="5" max="5" width="32.125" style="6" customWidth="1"/>
    <col min="6" max="6" width="16.625" style="6" bestFit="1" customWidth="1"/>
    <col min="7" max="7" width="15.625" style="6" bestFit="1" customWidth="1"/>
    <col min="8" max="8" width="37.625" style="6" bestFit="1" customWidth="1"/>
    <col min="9" max="16384" width="13.375" style="6"/>
  </cols>
  <sheetData>
    <row r="1" spans="1:8" ht="23.1" customHeight="1" x14ac:dyDescent="0.45">
      <c r="A1" s="1" t="s">
        <v>0</v>
      </c>
      <c r="B1" s="2"/>
      <c r="C1" s="3"/>
      <c r="D1" s="4"/>
      <c r="E1" s="5"/>
      <c r="G1" s="7">
        <v>41565</v>
      </c>
      <c r="H1" s="7" t="s">
        <v>148</v>
      </c>
    </row>
    <row r="2" spans="1:8" ht="23.1" customHeight="1" x14ac:dyDescent="0.45">
      <c r="A2" s="8" t="s">
        <v>1</v>
      </c>
      <c r="B2" s="2"/>
      <c r="C2" s="3"/>
      <c r="D2" s="4"/>
      <c r="E2" s="5"/>
      <c r="G2" s="7"/>
      <c r="H2" s="7"/>
    </row>
    <row r="3" spans="1:8" ht="21" customHeight="1" x14ac:dyDescent="0.45">
      <c r="A3" s="9"/>
      <c r="B3" s="10"/>
      <c r="C3" s="10" t="s">
        <v>2</v>
      </c>
      <c r="D3" s="11" t="s">
        <v>3</v>
      </c>
      <c r="E3" s="11"/>
      <c r="F3" s="12" t="s">
        <v>4</v>
      </c>
      <c r="G3" s="11" t="s">
        <v>5</v>
      </c>
      <c r="H3" s="11" t="s">
        <v>6</v>
      </c>
    </row>
    <row r="4" spans="1:8" ht="21" customHeight="1" x14ac:dyDescent="0.45">
      <c r="A4" s="13">
        <v>1</v>
      </c>
      <c r="B4" s="14">
        <v>0</v>
      </c>
      <c r="C4" s="15">
        <v>0</v>
      </c>
      <c r="D4" s="16" t="s">
        <v>7</v>
      </c>
      <c r="E4" s="17" t="s">
        <v>8</v>
      </c>
      <c r="F4" s="18"/>
      <c r="G4" s="17" t="s">
        <v>9</v>
      </c>
      <c r="H4" s="19" t="s">
        <v>10</v>
      </c>
    </row>
    <row r="5" spans="1:8" ht="21" customHeight="1" x14ac:dyDescent="0.45">
      <c r="A5" s="9">
        <v>2</v>
      </c>
      <c r="B5" s="10">
        <f t="shared" ref="B5:B14" si="0">B4+C5</f>
        <v>0.2</v>
      </c>
      <c r="C5" s="20">
        <v>0.2</v>
      </c>
      <c r="D5" s="11" t="s">
        <v>11</v>
      </c>
      <c r="E5" s="21" t="s">
        <v>12</v>
      </c>
      <c r="F5" s="22" t="s">
        <v>13</v>
      </c>
      <c r="G5" s="21" t="s">
        <v>14</v>
      </c>
      <c r="H5" s="23" t="s">
        <v>15</v>
      </c>
    </row>
    <row r="6" spans="1:8" ht="21" customHeight="1" x14ac:dyDescent="0.45">
      <c r="A6" s="9">
        <v>3</v>
      </c>
      <c r="B6" s="10">
        <f t="shared" si="0"/>
        <v>7.1000000000000005</v>
      </c>
      <c r="C6" s="20">
        <v>6.9</v>
      </c>
      <c r="D6" s="11" t="s">
        <v>16</v>
      </c>
      <c r="E6" s="21" t="s">
        <v>17</v>
      </c>
      <c r="F6" s="22"/>
      <c r="G6" s="21" t="s">
        <v>18</v>
      </c>
      <c r="H6" s="23"/>
    </row>
    <row r="7" spans="1:8" ht="21" customHeight="1" x14ac:dyDescent="0.45">
      <c r="A7" s="9">
        <v>4</v>
      </c>
      <c r="B7" s="10">
        <f t="shared" si="0"/>
        <v>8.3000000000000007</v>
      </c>
      <c r="C7" s="20">
        <v>1.2</v>
      </c>
      <c r="D7" s="11" t="s">
        <v>19</v>
      </c>
      <c r="E7" s="21" t="s">
        <v>20</v>
      </c>
      <c r="F7" s="22"/>
      <c r="G7" s="21" t="s">
        <v>18</v>
      </c>
      <c r="H7" s="23" t="s">
        <v>21</v>
      </c>
    </row>
    <row r="8" spans="1:8" ht="21" customHeight="1" x14ac:dyDescent="0.45">
      <c r="A8" s="9">
        <v>5</v>
      </c>
      <c r="B8" s="10">
        <f t="shared" si="0"/>
        <v>15.5</v>
      </c>
      <c r="C8" s="20">
        <v>7.2</v>
      </c>
      <c r="D8" s="11" t="s">
        <v>22</v>
      </c>
      <c r="E8" s="21" t="s">
        <v>23</v>
      </c>
      <c r="F8" s="22" t="s">
        <v>24</v>
      </c>
      <c r="G8" s="21" t="s">
        <v>25</v>
      </c>
      <c r="H8" s="23"/>
    </row>
    <row r="9" spans="1:8" ht="21" customHeight="1" x14ac:dyDescent="0.45">
      <c r="A9" s="9">
        <v>6</v>
      </c>
      <c r="B9" s="10">
        <f t="shared" si="0"/>
        <v>16.2</v>
      </c>
      <c r="C9" s="20">
        <v>0.7</v>
      </c>
      <c r="D9" s="24" t="s">
        <v>26</v>
      </c>
      <c r="E9" s="25" t="s">
        <v>23</v>
      </c>
      <c r="F9" s="26"/>
      <c r="G9" s="26" t="s">
        <v>27</v>
      </c>
      <c r="H9" s="27" t="s">
        <v>28</v>
      </c>
    </row>
    <row r="10" spans="1:8" ht="21" customHeight="1" x14ac:dyDescent="0.45">
      <c r="A10" s="9">
        <v>7</v>
      </c>
      <c r="B10" s="10">
        <f t="shared" si="0"/>
        <v>19.8</v>
      </c>
      <c r="C10" s="20">
        <v>3.6</v>
      </c>
      <c r="D10" s="11" t="s">
        <v>29</v>
      </c>
      <c r="E10" s="21" t="s">
        <v>30</v>
      </c>
      <c r="F10" s="22" t="s">
        <v>31</v>
      </c>
      <c r="G10" s="21" t="s">
        <v>32</v>
      </c>
      <c r="H10" s="23" t="s">
        <v>33</v>
      </c>
    </row>
    <row r="11" spans="1:8" ht="21" customHeight="1" x14ac:dyDescent="0.45">
      <c r="A11" s="9">
        <v>8</v>
      </c>
      <c r="B11" s="10">
        <f t="shared" si="0"/>
        <v>23.400000000000002</v>
      </c>
      <c r="C11" s="28">
        <v>3.6</v>
      </c>
      <c r="D11" s="29" t="s">
        <v>43</v>
      </c>
      <c r="E11" s="21" t="s">
        <v>23</v>
      </c>
      <c r="F11" s="22"/>
      <c r="G11" s="21" t="s">
        <v>35</v>
      </c>
      <c r="H11" s="23" t="s">
        <v>146</v>
      </c>
    </row>
    <row r="12" spans="1:8" ht="21" customHeight="1" x14ac:dyDescent="0.45">
      <c r="A12" s="9">
        <v>9</v>
      </c>
      <c r="B12" s="10">
        <f t="shared" si="0"/>
        <v>26.700000000000003</v>
      </c>
      <c r="C12" s="28">
        <v>3.3</v>
      </c>
      <c r="D12" s="11" t="s">
        <v>29</v>
      </c>
      <c r="E12" s="21" t="s">
        <v>36</v>
      </c>
      <c r="F12" s="22" t="s">
        <v>37</v>
      </c>
      <c r="G12" s="21" t="s">
        <v>35</v>
      </c>
      <c r="H12" s="23" t="s">
        <v>38</v>
      </c>
    </row>
    <row r="13" spans="1:8" ht="21" customHeight="1" x14ac:dyDescent="0.45">
      <c r="A13" s="9">
        <v>10</v>
      </c>
      <c r="B13" s="10">
        <f t="shared" si="0"/>
        <v>26.800000000000004</v>
      </c>
      <c r="C13" s="20">
        <v>0.1</v>
      </c>
      <c r="D13" s="11" t="s">
        <v>34</v>
      </c>
      <c r="E13" s="21" t="s">
        <v>39</v>
      </c>
      <c r="F13" s="22"/>
      <c r="G13" s="21" t="s">
        <v>35</v>
      </c>
      <c r="H13" s="23" t="s">
        <v>146</v>
      </c>
    </row>
    <row r="14" spans="1:8" ht="21" customHeight="1" x14ac:dyDescent="0.45">
      <c r="A14" s="9">
        <v>11</v>
      </c>
      <c r="B14" s="10">
        <f t="shared" si="0"/>
        <v>31.100000000000005</v>
      </c>
      <c r="C14" s="20">
        <v>4.3</v>
      </c>
      <c r="D14" s="11" t="s">
        <v>22</v>
      </c>
      <c r="E14" s="21" t="s">
        <v>161</v>
      </c>
      <c r="F14" s="22" t="s">
        <v>40</v>
      </c>
      <c r="G14" s="21" t="s">
        <v>41</v>
      </c>
      <c r="H14" s="23" t="s">
        <v>42</v>
      </c>
    </row>
    <row r="15" spans="1:8" ht="21" customHeight="1" x14ac:dyDescent="0.45">
      <c r="A15" s="9">
        <v>12</v>
      </c>
      <c r="B15" s="10">
        <f t="shared" ref="B15:B24" si="1">B14+C15</f>
        <v>34.400000000000006</v>
      </c>
      <c r="C15" s="20">
        <v>3.3</v>
      </c>
      <c r="D15" s="11" t="s">
        <v>43</v>
      </c>
      <c r="E15" s="21" t="s">
        <v>44</v>
      </c>
      <c r="F15" s="22" t="s">
        <v>45</v>
      </c>
      <c r="G15" s="21" t="s">
        <v>46</v>
      </c>
      <c r="H15" s="23" t="s">
        <v>42</v>
      </c>
    </row>
    <row r="16" spans="1:8" ht="21" customHeight="1" x14ac:dyDescent="0.45">
      <c r="A16" s="9">
        <v>13</v>
      </c>
      <c r="B16" s="10">
        <f t="shared" si="1"/>
        <v>39.800000000000004</v>
      </c>
      <c r="C16" s="20">
        <v>5.4</v>
      </c>
      <c r="D16" s="11" t="s">
        <v>29</v>
      </c>
      <c r="E16" s="21" t="s">
        <v>23</v>
      </c>
      <c r="F16" s="22" t="s">
        <v>47</v>
      </c>
      <c r="G16" s="21" t="s">
        <v>48</v>
      </c>
      <c r="H16" s="23"/>
    </row>
    <row r="17" spans="1:8" ht="21" customHeight="1" x14ac:dyDescent="0.45">
      <c r="A17" s="9">
        <v>14</v>
      </c>
      <c r="B17" s="10">
        <f t="shared" si="1"/>
        <v>57.900000000000006</v>
      </c>
      <c r="C17" s="20">
        <v>18.100000000000001</v>
      </c>
      <c r="D17" s="11" t="s">
        <v>49</v>
      </c>
      <c r="E17" s="23" t="s">
        <v>50</v>
      </c>
      <c r="F17" s="22"/>
      <c r="G17" s="30" t="s">
        <v>51</v>
      </c>
      <c r="H17" s="31"/>
    </row>
    <row r="18" spans="1:8" ht="21" customHeight="1" x14ac:dyDescent="0.45">
      <c r="A18" s="9">
        <v>15</v>
      </c>
      <c r="B18" s="10">
        <f t="shared" si="1"/>
        <v>62.600000000000009</v>
      </c>
      <c r="C18" s="20">
        <v>4.7</v>
      </c>
      <c r="D18" s="11" t="s">
        <v>29</v>
      </c>
      <c r="E18" s="21" t="s">
        <v>52</v>
      </c>
      <c r="F18" s="22" t="s">
        <v>53</v>
      </c>
      <c r="G18" s="30" t="s">
        <v>54</v>
      </c>
      <c r="H18" s="30"/>
    </row>
    <row r="19" spans="1:8" ht="21" customHeight="1" x14ac:dyDescent="0.45">
      <c r="A19" s="9">
        <v>16</v>
      </c>
      <c r="B19" s="10">
        <f t="shared" si="1"/>
        <v>71.900000000000006</v>
      </c>
      <c r="C19" s="20">
        <v>9.3000000000000007</v>
      </c>
      <c r="D19" s="24" t="s">
        <v>26</v>
      </c>
      <c r="E19" s="21"/>
      <c r="F19" s="22"/>
      <c r="G19" s="21" t="s">
        <v>18</v>
      </c>
      <c r="H19" s="23" t="s">
        <v>55</v>
      </c>
    </row>
    <row r="20" spans="1:8" ht="24" customHeight="1" x14ac:dyDescent="0.45">
      <c r="A20" s="9">
        <v>17</v>
      </c>
      <c r="B20" s="10">
        <f t="shared" si="1"/>
        <v>72.400000000000006</v>
      </c>
      <c r="C20" s="32">
        <v>0.5</v>
      </c>
      <c r="D20" s="11" t="s">
        <v>11</v>
      </c>
      <c r="E20" s="33" t="s">
        <v>56</v>
      </c>
      <c r="F20" s="34"/>
      <c r="G20" s="35" t="s">
        <v>57</v>
      </c>
      <c r="H20" s="36"/>
    </row>
    <row r="21" spans="1:8" ht="23.1" customHeight="1" x14ac:dyDescent="0.45">
      <c r="A21" s="13">
        <v>18</v>
      </c>
      <c r="B21" s="14">
        <f t="shared" si="1"/>
        <v>78.300000000000011</v>
      </c>
      <c r="C21" s="15">
        <v>5.9</v>
      </c>
      <c r="D21" s="16" t="s">
        <v>58</v>
      </c>
      <c r="E21" s="37" t="s">
        <v>59</v>
      </c>
      <c r="F21" s="16"/>
      <c r="G21" s="38" t="s">
        <v>57</v>
      </c>
      <c r="H21" s="38" t="s">
        <v>60</v>
      </c>
    </row>
    <row r="22" spans="1:8" ht="21" customHeight="1" x14ac:dyDescent="0.45">
      <c r="A22" s="13">
        <v>19</v>
      </c>
      <c r="B22" s="14">
        <f t="shared" si="1"/>
        <v>93.800000000000011</v>
      </c>
      <c r="C22" s="15">
        <v>15.5</v>
      </c>
      <c r="D22" s="39" t="s">
        <v>61</v>
      </c>
      <c r="E22" s="40" t="s">
        <v>149</v>
      </c>
      <c r="F22" s="18" t="s">
        <v>62</v>
      </c>
      <c r="G22" s="37" t="s">
        <v>57</v>
      </c>
      <c r="H22" s="41" t="s">
        <v>150</v>
      </c>
    </row>
    <row r="23" spans="1:8" ht="24.95" customHeight="1" x14ac:dyDescent="0.45">
      <c r="A23" s="9">
        <v>20</v>
      </c>
      <c r="B23" s="10">
        <f t="shared" si="1"/>
        <v>102.50000000000001</v>
      </c>
      <c r="C23" s="20">
        <v>8.6999999999999993</v>
      </c>
      <c r="D23" s="11" t="s">
        <v>63</v>
      </c>
      <c r="E23" s="21" t="s">
        <v>23</v>
      </c>
      <c r="F23" s="22" t="s">
        <v>64</v>
      </c>
      <c r="G23" s="30" t="s">
        <v>65</v>
      </c>
      <c r="H23" s="26"/>
    </row>
    <row r="24" spans="1:8" ht="18.75" x14ac:dyDescent="0.45">
      <c r="A24" s="9">
        <v>21</v>
      </c>
      <c r="B24" s="10">
        <f t="shared" si="1"/>
        <v>112.20000000000002</v>
      </c>
      <c r="C24" s="20">
        <v>9.6999999999999993</v>
      </c>
      <c r="D24" s="11" t="s">
        <v>63</v>
      </c>
      <c r="E24" s="21" t="s">
        <v>66</v>
      </c>
      <c r="F24" s="22" t="s">
        <v>67</v>
      </c>
      <c r="G24" s="30" t="s">
        <v>68</v>
      </c>
      <c r="H24" s="42"/>
    </row>
    <row r="25" spans="1:8" ht="18.75" x14ac:dyDescent="0.45">
      <c r="A25" s="9">
        <v>22</v>
      </c>
      <c r="B25" s="10">
        <f>B24+C25</f>
        <v>137.20000000000002</v>
      </c>
      <c r="C25" s="32">
        <v>25</v>
      </c>
      <c r="D25" s="11" t="s">
        <v>29</v>
      </c>
      <c r="E25" s="36"/>
      <c r="F25" s="34" t="s">
        <v>69</v>
      </c>
      <c r="G25" s="35" t="s">
        <v>68</v>
      </c>
      <c r="H25" s="26" t="s">
        <v>70</v>
      </c>
    </row>
    <row r="26" spans="1:8" ht="18.75" x14ac:dyDescent="0.45">
      <c r="A26" s="9">
        <v>23</v>
      </c>
      <c r="B26" s="10">
        <f>B25+C26</f>
        <v>150.20000000000002</v>
      </c>
      <c r="C26" s="20">
        <v>13</v>
      </c>
      <c r="D26" s="11" t="s">
        <v>34</v>
      </c>
      <c r="E26" s="23"/>
      <c r="F26" s="22" t="s">
        <v>71</v>
      </c>
      <c r="G26" s="30" t="s">
        <v>72</v>
      </c>
      <c r="H26" s="26" t="s">
        <v>70</v>
      </c>
    </row>
    <row r="27" spans="1:8" ht="21" customHeight="1" x14ac:dyDescent="0.45">
      <c r="A27" s="9">
        <v>24</v>
      </c>
      <c r="B27" s="10">
        <f t="shared" ref="B27" si="2">B26+C27</f>
        <v>161.10000000000002</v>
      </c>
      <c r="C27" s="20">
        <v>10.9</v>
      </c>
      <c r="D27" s="11" t="s">
        <v>22</v>
      </c>
      <c r="E27" s="21" t="s">
        <v>73</v>
      </c>
      <c r="F27" s="22" t="s">
        <v>74</v>
      </c>
      <c r="G27" s="30" t="s">
        <v>72</v>
      </c>
      <c r="H27" s="26" t="s">
        <v>70</v>
      </c>
    </row>
    <row r="28" spans="1:8" ht="21" customHeight="1" x14ac:dyDescent="0.45">
      <c r="A28" s="9">
        <v>25</v>
      </c>
      <c r="B28" s="10">
        <f t="shared" ref="B28:B30" si="3">B27+C28</f>
        <v>167.70000000000002</v>
      </c>
      <c r="C28" s="20">
        <v>6.6</v>
      </c>
      <c r="D28" s="11" t="s">
        <v>29</v>
      </c>
      <c r="E28" s="23" t="s">
        <v>73</v>
      </c>
      <c r="F28" s="22" t="s">
        <v>75</v>
      </c>
      <c r="G28" s="30" t="s">
        <v>72</v>
      </c>
      <c r="H28" s="26"/>
    </row>
    <row r="29" spans="1:8" ht="21" customHeight="1" x14ac:dyDescent="0.45">
      <c r="A29" s="9">
        <v>26</v>
      </c>
      <c r="B29" s="10">
        <f t="shared" si="3"/>
        <v>168.60000000000002</v>
      </c>
      <c r="C29" s="20">
        <v>0.9</v>
      </c>
      <c r="D29" s="11" t="s">
        <v>29</v>
      </c>
      <c r="E29" s="23" t="s">
        <v>23</v>
      </c>
      <c r="F29" s="22" t="s">
        <v>74</v>
      </c>
      <c r="G29" s="30" t="s">
        <v>72</v>
      </c>
      <c r="H29" s="26"/>
    </row>
    <row r="30" spans="1:8" ht="18.95" customHeight="1" x14ac:dyDescent="0.45">
      <c r="A30" s="9">
        <v>27</v>
      </c>
      <c r="B30" s="10">
        <f t="shared" si="3"/>
        <v>168.8</v>
      </c>
      <c r="C30" s="20">
        <v>0.2</v>
      </c>
      <c r="D30" s="11" t="s">
        <v>34</v>
      </c>
      <c r="E30" s="23" t="s">
        <v>76</v>
      </c>
      <c r="F30" s="22"/>
      <c r="G30" s="43" t="s">
        <v>77</v>
      </c>
      <c r="H30" s="27"/>
    </row>
    <row r="31" spans="1:8" ht="18.95" customHeight="1" x14ac:dyDescent="0.45">
      <c r="A31" s="9">
        <v>28</v>
      </c>
      <c r="B31" s="10">
        <f t="shared" ref="B31:B46" si="4">B30+C31</f>
        <v>169</v>
      </c>
      <c r="C31" s="20">
        <v>0.2</v>
      </c>
      <c r="D31" s="11" t="s">
        <v>78</v>
      </c>
      <c r="E31" s="23"/>
      <c r="F31" s="22"/>
      <c r="G31" s="43" t="s">
        <v>77</v>
      </c>
      <c r="H31" s="27" t="s">
        <v>79</v>
      </c>
    </row>
    <row r="32" spans="1:8" ht="18.95" customHeight="1" x14ac:dyDescent="0.45">
      <c r="A32" s="9">
        <v>29</v>
      </c>
      <c r="B32" s="10">
        <f t="shared" si="4"/>
        <v>169.1</v>
      </c>
      <c r="C32" s="20">
        <v>0.1</v>
      </c>
      <c r="D32" s="11" t="s">
        <v>80</v>
      </c>
      <c r="E32" s="23"/>
      <c r="F32" s="22"/>
      <c r="G32" s="43" t="s">
        <v>77</v>
      </c>
      <c r="H32" s="27" t="s">
        <v>81</v>
      </c>
    </row>
    <row r="33" spans="1:8" ht="18.95" customHeight="1" x14ac:dyDescent="0.45">
      <c r="A33" s="13">
        <v>30</v>
      </c>
      <c r="B33" s="14">
        <f t="shared" si="4"/>
        <v>169.2</v>
      </c>
      <c r="C33" s="15">
        <v>0.1</v>
      </c>
      <c r="D33" s="16" t="s">
        <v>82</v>
      </c>
      <c r="E33" s="44" t="s">
        <v>83</v>
      </c>
      <c r="F33" s="18"/>
      <c r="G33" s="45" t="s">
        <v>77</v>
      </c>
      <c r="H33" s="46" t="s">
        <v>84</v>
      </c>
    </row>
    <row r="34" spans="1:8" ht="18.95" customHeight="1" x14ac:dyDescent="0.45">
      <c r="A34" s="9">
        <v>31</v>
      </c>
      <c r="B34" s="10">
        <f t="shared" si="4"/>
        <v>169.29999999999998</v>
      </c>
      <c r="C34" s="20">
        <v>0.1</v>
      </c>
      <c r="D34" s="11" t="s">
        <v>78</v>
      </c>
      <c r="E34" s="23"/>
      <c r="F34" s="22"/>
      <c r="G34" s="43" t="s">
        <v>77</v>
      </c>
      <c r="H34" s="27"/>
    </row>
    <row r="35" spans="1:8" ht="18.95" customHeight="1" x14ac:dyDescent="0.45">
      <c r="A35" s="9">
        <v>32</v>
      </c>
      <c r="B35" s="10">
        <f t="shared" si="4"/>
        <v>169.39999999999998</v>
      </c>
      <c r="C35" s="20">
        <v>0.1</v>
      </c>
      <c r="D35" s="11" t="s">
        <v>80</v>
      </c>
      <c r="E35" s="23" t="s">
        <v>85</v>
      </c>
      <c r="F35" s="22"/>
      <c r="G35" s="43" t="s">
        <v>86</v>
      </c>
      <c r="H35" s="27"/>
    </row>
    <row r="36" spans="1:8" ht="18.95" customHeight="1" x14ac:dyDescent="0.45">
      <c r="A36" s="9">
        <v>33</v>
      </c>
      <c r="B36" s="10">
        <f t="shared" si="4"/>
        <v>169.59999999999997</v>
      </c>
      <c r="C36" s="20">
        <v>0.2</v>
      </c>
      <c r="D36" s="11" t="s">
        <v>87</v>
      </c>
      <c r="E36" s="23" t="s">
        <v>88</v>
      </c>
      <c r="F36" s="22"/>
      <c r="G36" s="43" t="s">
        <v>89</v>
      </c>
      <c r="H36" s="27"/>
    </row>
    <row r="37" spans="1:8" ht="18.75" x14ac:dyDescent="0.45">
      <c r="A37" s="9">
        <v>34</v>
      </c>
      <c r="B37" s="10">
        <f t="shared" si="4"/>
        <v>179.59999999999997</v>
      </c>
      <c r="C37" s="32">
        <v>10</v>
      </c>
      <c r="D37" s="11" t="s">
        <v>43</v>
      </c>
      <c r="E37" s="36" t="s">
        <v>90</v>
      </c>
      <c r="F37" s="34"/>
      <c r="G37" s="47" t="s">
        <v>91</v>
      </c>
      <c r="H37" s="48"/>
    </row>
    <row r="38" spans="1:8" ht="18.95" customHeight="1" x14ac:dyDescent="0.45">
      <c r="A38" s="9">
        <v>35</v>
      </c>
      <c r="B38" s="10">
        <f t="shared" si="4"/>
        <v>196.09999999999997</v>
      </c>
      <c r="C38" s="32">
        <v>16.5</v>
      </c>
      <c r="D38" s="11" t="s">
        <v>92</v>
      </c>
      <c r="E38" s="36" t="s">
        <v>93</v>
      </c>
      <c r="F38" s="34" t="s">
        <v>94</v>
      </c>
      <c r="G38" s="47" t="s">
        <v>95</v>
      </c>
      <c r="H38" s="48"/>
    </row>
    <row r="39" spans="1:8" ht="18.95" customHeight="1" x14ac:dyDescent="0.45">
      <c r="A39" s="9">
        <v>36</v>
      </c>
      <c r="B39" s="10">
        <f t="shared" si="4"/>
        <v>198.39999999999998</v>
      </c>
      <c r="C39" s="32">
        <v>2.2999999999999998</v>
      </c>
      <c r="D39" s="11" t="s">
        <v>96</v>
      </c>
      <c r="E39" s="36" t="s">
        <v>97</v>
      </c>
      <c r="F39" s="34" t="s">
        <v>98</v>
      </c>
      <c r="G39" s="47" t="s">
        <v>9</v>
      </c>
      <c r="H39" s="48"/>
    </row>
    <row r="40" spans="1:8" ht="18.95" customHeight="1" x14ac:dyDescent="0.45">
      <c r="A40" s="9">
        <v>37</v>
      </c>
      <c r="B40" s="10">
        <f t="shared" si="4"/>
        <v>200.2</v>
      </c>
      <c r="C40" s="32">
        <v>1.8</v>
      </c>
      <c r="D40" s="11" t="s">
        <v>43</v>
      </c>
      <c r="E40" s="36" t="s">
        <v>23</v>
      </c>
      <c r="F40" s="49" t="s">
        <v>153</v>
      </c>
      <c r="G40" s="47" t="s">
        <v>162</v>
      </c>
      <c r="H40" s="48"/>
    </row>
    <row r="41" spans="1:8" ht="18.95" customHeight="1" x14ac:dyDescent="0.45">
      <c r="A41" s="9">
        <v>38</v>
      </c>
      <c r="B41" s="10">
        <f t="shared" si="4"/>
        <v>200.7</v>
      </c>
      <c r="C41" s="32">
        <v>0.5</v>
      </c>
      <c r="D41" s="11" t="s">
        <v>96</v>
      </c>
      <c r="E41" s="36" t="s">
        <v>23</v>
      </c>
      <c r="F41" s="34" t="s">
        <v>100</v>
      </c>
      <c r="G41" s="47" t="s">
        <v>9</v>
      </c>
      <c r="H41" s="48"/>
    </row>
    <row r="42" spans="1:8" ht="18.95" customHeight="1" x14ac:dyDescent="0.45">
      <c r="A42" s="9">
        <v>39</v>
      </c>
      <c r="B42" s="10">
        <f t="shared" si="4"/>
        <v>202.1</v>
      </c>
      <c r="C42" s="32">
        <v>1.4</v>
      </c>
      <c r="D42" s="11" t="s">
        <v>22</v>
      </c>
      <c r="E42" s="36" t="s">
        <v>73</v>
      </c>
      <c r="F42" s="34" t="s">
        <v>99</v>
      </c>
      <c r="G42" s="47" t="s">
        <v>101</v>
      </c>
      <c r="H42" s="26" t="s">
        <v>70</v>
      </c>
    </row>
    <row r="43" spans="1:8" ht="18.95" customHeight="1" x14ac:dyDescent="0.45">
      <c r="A43" s="9">
        <v>40</v>
      </c>
      <c r="B43" s="10">
        <f t="shared" si="4"/>
        <v>208.7</v>
      </c>
      <c r="C43" s="32">
        <v>6.6</v>
      </c>
      <c r="D43" s="11" t="s">
        <v>43</v>
      </c>
      <c r="E43" s="36" t="s">
        <v>23</v>
      </c>
      <c r="F43" s="34" t="s">
        <v>102</v>
      </c>
      <c r="G43" s="47" t="s">
        <v>103</v>
      </c>
      <c r="H43" s="26"/>
    </row>
    <row r="44" spans="1:8" ht="18.95" customHeight="1" x14ac:dyDescent="0.45">
      <c r="A44" s="9">
        <v>41</v>
      </c>
      <c r="B44" s="10">
        <f t="shared" si="4"/>
        <v>213.39999999999998</v>
      </c>
      <c r="C44" s="32">
        <v>4.7</v>
      </c>
      <c r="D44" s="11" t="s">
        <v>22</v>
      </c>
      <c r="E44" s="36" t="s">
        <v>104</v>
      </c>
      <c r="F44" s="34" t="s">
        <v>105</v>
      </c>
      <c r="G44" s="47" t="s">
        <v>103</v>
      </c>
      <c r="H44" s="26"/>
    </row>
    <row r="45" spans="1:8" ht="18.95" customHeight="1" x14ac:dyDescent="0.45">
      <c r="A45" s="9">
        <v>42</v>
      </c>
      <c r="B45" s="10">
        <f t="shared" si="4"/>
        <v>219.2</v>
      </c>
      <c r="C45" s="32">
        <v>5.8</v>
      </c>
      <c r="D45" s="11" t="s">
        <v>16</v>
      </c>
      <c r="E45" s="36" t="s">
        <v>23</v>
      </c>
      <c r="F45" s="34" t="s">
        <v>106</v>
      </c>
      <c r="G45" s="47" t="s">
        <v>35</v>
      </c>
      <c r="H45" s="26"/>
    </row>
    <row r="46" spans="1:8" ht="18.95" customHeight="1" x14ac:dyDescent="0.45">
      <c r="A46" s="9">
        <v>43</v>
      </c>
      <c r="B46" s="10">
        <f t="shared" si="4"/>
        <v>220.7</v>
      </c>
      <c r="C46" s="32">
        <v>1.5</v>
      </c>
      <c r="D46" s="11" t="s">
        <v>22</v>
      </c>
      <c r="E46" s="36" t="s">
        <v>107</v>
      </c>
      <c r="F46" s="34" t="s">
        <v>106</v>
      </c>
      <c r="G46" s="47" t="s">
        <v>65</v>
      </c>
      <c r="H46" s="26"/>
    </row>
    <row r="47" spans="1:8" ht="18.95" customHeight="1" x14ac:dyDescent="0.45">
      <c r="A47" s="9">
        <v>44</v>
      </c>
      <c r="B47" s="10">
        <f t="shared" ref="B47:B48" si="5">B46+C47</f>
        <v>222</v>
      </c>
      <c r="C47" s="32">
        <v>1.3</v>
      </c>
      <c r="D47" s="11" t="s">
        <v>26</v>
      </c>
      <c r="E47" s="36" t="s">
        <v>108</v>
      </c>
      <c r="F47" s="34" t="s">
        <v>109</v>
      </c>
      <c r="G47" s="47" t="s">
        <v>110</v>
      </c>
      <c r="H47" s="26"/>
    </row>
    <row r="48" spans="1:8" ht="18.95" customHeight="1" x14ac:dyDescent="0.45">
      <c r="A48" s="13">
        <v>45</v>
      </c>
      <c r="B48" s="14">
        <f t="shared" si="5"/>
        <v>225.9</v>
      </c>
      <c r="C48" s="15">
        <v>3.9</v>
      </c>
      <c r="D48" s="16" t="s">
        <v>111</v>
      </c>
      <c r="E48" s="40" t="s">
        <v>151</v>
      </c>
      <c r="F48" s="18"/>
      <c r="G48" s="45" t="s">
        <v>112</v>
      </c>
      <c r="H48" s="50" t="s">
        <v>113</v>
      </c>
    </row>
    <row r="49" spans="1:8" s="57" customFormat="1" ht="18.95" customHeight="1" x14ac:dyDescent="0.45">
      <c r="A49" s="51">
        <v>46</v>
      </c>
      <c r="B49" s="52">
        <f t="shared" ref="B49:B52" si="6">B48+C49</f>
        <v>227.9</v>
      </c>
      <c r="C49" s="28">
        <v>2</v>
      </c>
      <c r="D49" s="29" t="s">
        <v>154</v>
      </c>
      <c r="E49" s="53" t="s">
        <v>155</v>
      </c>
      <c r="F49" s="54" t="s">
        <v>156</v>
      </c>
      <c r="G49" s="55" t="s">
        <v>54</v>
      </c>
      <c r="H49" s="56"/>
    </row>
    <row r="50" spans="1:8" ht="18.95" customHeight="1" x14ac:dyDescent="0.45">
      <c r="A50" s="9">
        <v>47</v>
      </c>
      <c r="B50" s="10">
        <f t="shared" si="6"/>
        <v>230.70000000000002</v>
      </c>
      <c r="C50" s="58">
        <v>2.8</v>
      </c>
      <c r="D50" s="11" t="s">
        <v>96</v>
      </c>
      <c r="E50" s="36" t="s">
        <v>114</v>
      </c>
      <c r="F50" s="34" t="s">
        <v>115</v>
      </c>
      <c r="G50" s="47" t="s">
        <v>54</v>
      </c>
      <c r="H50" s="26"/>
    </row>
    <row r="51" spans="1:8" ht="18.95" customHeight="1" x14ac:dyDescent="0.45">
      <c r="A51" s="9">
        <v>48</v>
      </c>
      <c r="B51" s="10">
        <f t="shared" si="6"/>
        <v>240.9</v>
      </c>
      <c r="C51" s="32">
        <v>10.199999999999999</v>
      </c>
      <c r="D51" s="11" t="s">
        <v>34</v>
      </c>
      <c r="E51" s="36" t="s">
        <v>52</v>
      </c>
      <c r="F51" s="34" t="s">
        <v>116</v>
      </c>
      <c r="G51" s="47" t="s">
        <v>51</v>
      </c>
      <c r="H51" s="26"/>
    </row>
    <row r="52" spans="1:8" ht="18.95" customHeight="1" x14ac:dyDescent="0.45">
      <c r="A52" s="9">
        <v>49</v>
      </c>
      <c r="B52" s="10">
        <f t="shared" si="6"/>
        <v>259.2</v>
      </c>
      <c r="C52" s="32">
        <v>18.3</v>
      </c>
      <c r="D52" s="11" t="s">
        <v>43</v>
      </c>
      <c r="E52" s="36" t="s">
        <v>23</v>
      </c>
      <c r="F52" s="34" t="s">
        <v>117</v>
      </c>
      <c r="G52" s="47" t="s">
        <v>51</v>
      </c>
      <c r="H52" s="26"/>
    </row>
    <row r="53" spans="1:8" s="57" customFormat="1" ht="18.95" customHeight="1" x14ac:dyDescent="0.45">
      <c r="A53" s="9">
        <v>50</v>
      </c>
      <c r="B53" s="10">
        <f t="shared" ref="B53:B68" si="7">B52+C53</f>
        <v>267</v>
      </c>
      <c r="C53" s="58">
        <v>7.8</v>
      </c>
      <c r="D53" s="29" t="s">
        <v>157</v>
      </c>
      <c r="E53" s="59" t="s">
        <v>158</v>
      </c>
      <c r="F53" s="49" t="s">
        <v>159</v>
      </c>
      <c r="G53" s="60" t="s">
        <v>160</v>
      </c>
      <c r="H53" s="56"/>
    </row>
    <row r="54" spans="1:8" ht="18.95" customHeight="1" x14ac:dyDescent="0.45">
      <c r="A54" s="9">
        <v>51</v>
      </c>
      <c r="B54" s="10">
        <f t="shared" si="7"/>
        <v>267.7</v>
      </c>
      <c r="C54" s="32">
        <v>0.7</v>
      </c>
      <c r="D54" s="11" t="s">
        <v>29</v>
      </c>
      <c r="E54" s="36" t="s">
        <v>118</v>
      </c>
      <c r="F54" s="34" t="s">
        <v>37</v>
      </c>
      <c r="G54" s="47" t="s">
        <v>119</v>
      </c>
      <c r="H54" s="26"/>
    </row>
    <row r="55" spans="1:8" ht="18.95" customHeight="1" x14ac:dyDescent="0.45">
      <c r="A55" s="9">
        <v>52</v>
      </c>
      <c r="B55" s="10">
        <f t="shared" si="7"/>
        <v>271.89999999999998</v>
      </c>
      <c r="C55" s="32">
        <v>4.2</v>
      </c>
      <c r="D55" s="11" t="s">
        <v>96</v>
      </c>
      <c r="E55" s="36" t="s">
        <v>120</v>
      </c>
      <c r="F55" s="34" t="s">
        <v>121</v>
      </c>
      <c r="G55" s="47" t="s">
        <v>119</v>
      </c>
      <c r="H55" s="26"/>
    </row>
    <row r="56" spans="1:8" ht="18.95" customHeight="1" x14ac:dyDescent="0.45">
      <c r="A56" s="9">
        <v>53</v>
      </c>
      <c r="B56" s="10">
        <f t="shared" si="7"/>
        <v>272.29999999999995</v>
      </c>
      <c r="C56" s="32">
        <v>0.4</v>
      </c>
      <c r="D56" s="11" t="s">
        <v>96</v>
      </c>
      <c r="E56" s="36" t="s">
        <v>122</v>
      </c>
      <c r="F56" s="34"/>
      <c r="G56" s="47" t="s">
        <v>123</v>
      </c>
      <c r="H56" s="26"/>
    </row>
    <row r="57" spans="1:8" ht="18.95" customHeight="1" x14ac:dyDescent="0.45">
      <c r="A57" s="9">
        <v>54</v>
      </c>
      <c r="B57" s="10">
        <f t="shared" si="7"/>
        <v>273.99999999999994</v>
      </c>
      <c r="C57" s="32">
        <v>1.7</v>
      </c>
      <c r="D57" s="11" t="s">
        <v>43</v>
      </c>
      <c r="E57" s="36" t="s">
        <v>124</v>
      </c>
      <c r="F57" s="34"/>
      <c r="G57" s="47" t="s">
        <v>125</v>
      </c>
      <c r="H57" s="26"/>
    </row>
    <row r="58" spans="1:8" ht="18.95" customHeight="1" x14ac:dyDescent="0.45">
      <c r="A58" s="13">
        <v>55</v>
      </c>
      <c r="B58" s="14">
        <f t="shared" si="7"/>
        <v>274.39999999999992</v>
      </c>
      <c r="C58" s="15">
        <v>0.4</v>
      </c>
      <c r="D58" s="16" t="s">
        <v>111</v>
      </c>
      <c r="E58" s="40" t="s">
        <v>152</v>
      </c>
      <c r="F58" s="18"/>
      <c r="G58" s="45" t="s">
        <v>126</v>
      </c>
      <c r="H58" s="50" t="s">
        <v>127</v>
      </c>
    </row>
    <row r="59" spans="1:8" ht="18.95" customHeight="1" x14ac:dyDescent="0.45">
      <c r="A59" s="9">
        <v>56</v>
      </c>
      <c r="B59" s="10">
        <f t="shared" si="7"/>
        <v>274.39999999999992</v>
      </c>
      <c r="C59" s="32">
        <v>0</v>
      </c>
      <c r="D59" s="11" t="s">
        <v>96</v>
      </c>
      <c r="E59" s="36" t="s">
        <v>23</v>
      </c>
      <c r="F59" s="34"/>
      <c r="G59" s="47" t="s">
        <v>126</v>
      </c>
      <c r="H59" s="26"/>
    </row>
    <row r="60" spans="1:8" ht="18.95" customHeight="1" x14ac:dyDescent="0.45">
      <c r="A60" s="9">
        <v>57</v>
      </c>
      <c r="B60" s="10">
        <f t="shared" si="7"/>
        <v>276.7999999999999</v>
      </c>
      <c r="C60" s="32">
        <v>2.4</v>
      </c>
      <c r="D60" s="11" t="s">
        <v>34</v>
      </c>
      <c r="E60" s="36" t="s">
        <v>36</v>
      </c>
      <c r="F60" s="34" t="s">
        <v>31</v>
      </c>
      <c r="G60" s="47" t="s">
        <v>35</v>
      </c>
      <c r="H60" s="26" t="s">
        <v>147</v>
      </c>
    </row>
    <row r="61" spans="1:8" ht="18.95" customHeight="1" x14ac:dyDescent="0.45">
      <c r="A61" s="9">
        <v>58</v>
      </c>
      <c r="B61" s="10">
        <f t="shared" si="7"/>
        <v>280.09999999999991</v>
      </c>
      <c r="C61" s="58">
        <v>3.3</v>
      </c>
      <c r="D61" s="11" t="s">
        <v>163</v>
      </c>
      <c r="E61" s="36" t="s">
        <v>23</v>
      </c>
      <c r="F61" s="34"/>
      <c r="G61" s="47" t="s">
        <v>32</v>
      </c>
      <c r="H61" s="26" t="s">
        <v>33</v>
      </c>
    </row>
    <row r="62" spans="1:8" ht="21" customHeight="1" x14ac:dyDescent="0.45">
      <c r="A62" s="9">
        <v>59</v>
      </c>
      <c r="B62" s="10">
        <f t="shared" si="7"/>
        <v>286.69999999999993</v>
      </c>
      <c r="C62" s="28">
        <v>6.6</v>
      </c>
      <c r="D62" s="11" t="s">
        <v>11</v>
      </c>
      <c r="E62" s="21" t="s">
        <v>128</v>
      </c>
      <c r="F62" s="61" t="s">
        <v>129</v>
      </c>
      <c r="G62" s="30" t="s">
        <v>130</v>
      </c>
      <c r="H62" s="62"/>
    </row>
    <row r="63" spans="1:8" ht="21" customHeight="1" x14ac:dyDescent="0.45">
      <c r="A63" s="9">
        <v>60</v>
      </c>
      <c r="B63" s="10">
        <f t="shared" si="7"/>
        <v>289.59999999999991</v>
      </c>
      <c r="C63" s="20">
        <v>2.9</v>
      </c>
      <c r="D63" s="11" t="s">
        <v>34</v>
      </c>
      <c r="E63" s="21" t="s">
        <v>131</v>
      </c>
      <c r="F63" s="61" t="s">
        <v>132</v>
      </c>
      <c r="G63" s="30" t="s">
        <v>130</v>
      </c>
      <c r="H63" s="62"/>
    </row>
    <row r="64" spans="1:8" ht="21" customHeight="1" x14ac:dyDescent="0.45">
      <c r="A64" s="9">
        <v>61</v>
      </c>
      <c r="B64" s="10">
        <f t="shared" si="7"/>
        <v>291.69999999999993</v>
      </c>
      <c r="C64" s="20">
        <v>2.1</v>
      </c>
      <c r="D64" s="11" t="s">
        <v>22</v>
      </c>
      <c r="E64" s="21" t="s">
        <v>133</v>
      </c>
      <c r="F64" s="61"/>
      <c r="G64" s="30" t="s">
        <v>130</v>
      </c>
      <c r="H64" s="62"/>
    </row>
    <row r="65" spans="1:8" ht="21" customHeight="1" x14ac:dyDescent="0.45">
      <c r="A65" s="9">
        <v>62</v>
      </c>
      <c r="B65" s="10">
        <f t="shared" si="7"/>
        <v>291.99999999999994</v>
      </c>
      <c r="C65" s="20">
        <v>0.3</v>
      </c>
      <c r="D65" s="11" t="s">
        <v>16</v>
      </c>
      <c r="E65" s="21" t="s">
        <v>134</v>
      </c>
      <c r="F65" s="61" t="s">
        <v>135</v>
      </c>
      <c r="G65" s="30" t="s">
        <v>130</v>
      </c>
      <c r="H65" s="62"/>
    </row>
    <row r="66" spans="1:8" ht="21" customHeight="1" x14ac:dyDescent="0.45">
      <c r="A66" s="9">
        <v>63</v>
      </c>
      <c r="B66" s="10">
        <f t="shared" si="7"/>
        <v>294.59999999999997</v>
      </c>
      <c r="C66" s="20">
        <v>2.6</v>
      </c>
      <c r="D66" s="11" t="s">
        <v>34</v>
      </c>
      <c r="E66" s="21" t="s">
        <v>136</v>
      </c>
      <c r="F66" s="61" t="s">
        <v>13</v>
      </c>
      <c r="G66" s="30" t="s">
        <v>137</v>
      </c>
      <c r="H66" s="62"/>
    </row>
    <row r="67" spans="1:8" ht="21" customHeight="1" x14ac:dyDescent="0.45">
      <c r="A67" s="9">
        <v>64</v>
      </c>
      <c r="B67" s="10">
        <f t="shared" si="7"/>
        <v>304.39999999999998</v>
      </c>
      <c r="C67" s="20">
        <v>9.8000000000000007</v>
      </c>
      <c r="D67" s="11" t="s">
        <v>92</v>
      </c>
      <c r="E67" s="21" t="s">
        <v>138</v>
      </c>
      <c r="F67" s="61" t="s">
        <v>139</v>
      </c>
      <c r="G67" s="30" t="s">
        <v>140</v>
      </c>
      <c r="H67" s="62"/>
    </row>
    <row r="68" spans="1:8" ht="21" customHeight="1" x14ac:dyDescent="0.45">
      <c r="A68" s="13">
        <v>65</v>
      </c>
      <c r="B68" s="14">
        <f t="shared" si="7"/>
        <v>304.59999999999997</v>
      </c>
      <c r="C68" s="15">
        <v>0.2</v>
      </c>
      <c r="D68" s="16" t="s">
        <v>61</v>
      </c>
      <c r="E68" s="44" t="s">
        <v>141</v>
      </c>
      <c r="F68" s="63"/>
      <c r="G68" s="64"/>
      <c r="H68" s="37" t="s">
        <v>142</v>
      </c>
    </row>
    <row r="69" spans="1:8" ht="21" customHeight="1" x14ac:dyDescent="0.45">
      <c r="A69" s="65"/>
      <c r="B69" s="66" t="s">
        <v>143</v>
      </c>
      <c r="C69" s="67"/>
      <c r="D69" s="68"/>
      <c r="E69" s="69"/>
      <c r="F69" s="70"/>
      <c r="G69" s="71"/>
      <c r="H69" s="72"/>
    </row>
    <row r="70" spans="1:8" ht="23.1" customHeight="1" x14ac:dyDescent="0.45">
      <c r="A70" s="73"/>
      <c r="B70" s="74" t="s">
        <v>144</v>
      </c>
    </row>
    <row r="71" spans="1:8" ht="23.1" customHeight="1" x14ac:dyDescent="0.45">
      <c r="A71" s="73"/>
      <c r="B71" s="74" t="s">
        <v>145</v>
      </c>
    </row>
    <row r="72" spans="1:8" ht="23.1" customHeight="1" x14ac:dyDescent="0.45">
      <c r="B72" s="77"/>
      <c r="C72" s="77"/>
      <c r="D72" s="73"/>
      <c r="E72" s="73"/>
      <c r="F72" s="73"/>
      <c r="G72" s="73"/>
      <c r="H72" s="73"/>
    </row>
  </sheetData>
  <phoneticPr fontId="1"/>
  <pageMargins left="0.24000000000000002" right="0.16" top="0.27314960629921259" bottom="0.16" header="0.24000000000000002" footer="0.16"/>
  <pageSetup paperSize="9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最終版</vt:lpstr>
      <vt:lpstr>最終版!Print_Area</vt:lpstr>
    </vt:vector>
  </TitlesOfParts>
  <Manager>Eiji Tominaga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BRM723 横浜あおば 麦草400</dc:title>
  <dc:subject/>
  <dc:creator>Eiji Tominaga</dc:creator>
  <cp:keywords/>
  <dc:description/>
  <cp:lastModifiedBy>お父さん</cp:lastModifiedBy>
  <cp:revision/>
  <dcterms:created xsi:type="dcterms:W3CDTF">2017-09-28T01:27:28Z</dcterms:created>
  <dcterms:modified xsi:type="dcterms:W3CDTF">2017-10-19T12:25:40Z</dcterms:modified>
  <cp:category>キューシート</cp:category>
  <cp:contentStatus/>
</cp:coreProperties>
</file>